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0055" windowHeight="9990"/>
  </bookViews>
  <sheets>
    <sheet name="Poonch" sheetId="2" r:id="rId1"/>
  </sheets>
  <definedNames>
    <definedName name="_xlnm._FilterDatabase" localSheetId="0" hidden="1">Poonch!$C$8:$C$144</definedName>
    <definedName name="_xlnm.Print_Area" localSheetId="0">Poonch!$B$5:$P$97</definedName>
    <definedName name="_xlnm.Print_Titles" localSheetId="0">Poonch!$5:$8</definedName>
  </definedNames>
  <calcPr calcId="124519"/>
</workbook>
</file>

<file path=xl/calcChain.xml><?xml version="1.0" encoding="utf-8"?>
<calcChain xmlns="http://schemas.openxmlformats.org/spreadsheetml/2006/main">
  <c r="N97" i="2"/>
  <c r="O97"/>
  <c r="P97" l="1"/>
</calcChain>
</file>

<file path=xl/sharedStrings.xml><?xml version="1.0" encoding="utf-8"?>
<sst xmlns="http://schemas.openxmlformats.org/spreadsheetml/2006/main" count="756" uniqueCount="237">
  <si>
    <t>Name of the project/ work/ scheme</t>
  </si>
  <si>
    <t>Protect Type (New/ Ongoing)</t>
  </si>
  <si>
    <t>District</t>
  </si>
  <si>
    <t>Block</t>
  </si>
  <si>
    <t>Village</t>
  </si>
  <si>
    <t>Distance from IB/LOC (Kms)</t>
  </si>
  <si>
    <t>Sector</t>
  </si>
  <si>
    <t>Estd. cost</t>
  </si>
  <si>
    <t xml:space="preserve">Year of Commencememnt </t>
  </si>
  <si>
    <t>Target for completion</t>
  </si>
  <si>
    <t>Total</t>
  </si>
  <si>
    <t>Central Share</t>
  </si>
  <si>
    <t>State Share</t>
  </si>
  <si>
    <t>Const. of Water Harvesting Tanks</t>
  </si>
  <si>
    <t>New</t>
  </si>
  <si>
    <t>Poonch</t>
  </si>
  <si>
    <t>2019-20</t>
  </si>
  <si>
    <t>2020-21</t>
  </si>
  <si>
    <t>Plants Planted/ Fencing on Govt./State Land</t>
  </si>
  <si>
    <t>Salotri</t>
  </si>
  <si>
    <t>0-5 Km</t>
  </si>
  <si>
    <t>Plants Planted, Fencing, Pit Plantation, DRSM, Sowing, Maintt., Raising</t>
  </si>
  <si>
    <t>Imp./Mod. Of Hillan Khul</t>
  </si>
  <si>
    <t xml:space="preserve">Ongoing </t>
  </si>
  <si>
    <t>Ajote</t>
  </si>
  <si>
    <t>0-2</t>
  </si>
  <si>
    <t>2013-14</t>
  </si>
  <si>
    <t>Qazi Mohra</t>
  </si>
  <si>
    <t>2014-15</t>
  </si>
  <si>
    <t>Imp./Mod. Of Jhullas Khul</t>
  </si>
  <si>
    <t>Jhullas</t>
  </si>
  <si>
    <t>2021-22</t>
  </si>
  <si>
    <t>Aug.  of 33/11 Kv Receving station at Jhulass-I from (2x1.6mva) to (1x3.15Mva ,1x1.6mva) Transformer</t>
  </si>
  <si>
    <t>Jhulass</t>
  </si>
  <si>
    <t>1Kms</t>
  </si>
  <si>
    <t>Development of Picnic Spot at Sultan Pathri.</t>
  </si>
  <si>
    <t>Loran</t>
  </si>
  <si>
    <t>2kms</t>
  </si>
  <si>
    <t>2 Kms</t>
  </si>
  <si>
    <t>Shahpur</t>
  </si>
  <si>
    <t>2016-17</t>
  </si>
  <si>
    <t>3 Kms</t>
  </si>
  <si>
    <t>2009-10</t>
  </si>
  <si>
    <t>Noonabandi, India gate</t>
  </si>
  <si>
    <t>98-99</t>
  </si>
  <si>
    <t>2012-13</t>
  </si>
  <si>
    <t xml:space="preserve">Const. of link road from Sain Baba Mira Sahib to  kandyara via nangali  </t>
  </si>
  <si>
    <t>Kandyara, Nangali</t>
  </si>
  <si>
    <t>2001-02</t>
  </si>
  <si>
    <t>2004-05</t>
  </si>
  <si>
    <t>Kassalian</t>
  </si>
  <si>
    <t>2007-08</t>
  </si>
  <si>
    <t>Karmara</t>
  </si>
  <si>
    <t xml:space="preserve">Const. of Sain Faqir Din Road to  Mohalla Cheran Km3rd </t>
  </si>
  <si>
    <t>2015-16</t>
  </si>
  <si>
    <t xml:space="preserve">Const of link road Sail to M/S Batwari Khari Km 1st </t>
  </si>
  <si>
    <t>Sail, Batwari</t>
  </si>
  <si>
    <t>2008-09</t>
  </si>
  <si>
    <t>Const. of link road from Main road to Qazi Mohra via House of GN Mir. L=1Kms</t>
  </si>
  <si>
    <t>2006-07</t>
  </si>
  <si>
    <t>Const. of 8M span Culvert over Sukha Katha nallah near madrasa Police Line</t>
  </si>
  <si>
    <t>Sukha Katha</t>
  </si>
  <si>
    <t>2011-12</t>
  </si>
  <si>
    <t>Kunuyian</t>
  </si>
  <si>
    <t xml:space="preserve">Const. of Dherrian to Degwar Road near High School. Km 1st </t>
  </si>
  <si>
    <t>Dheerian, Degwar</t>
  </si>
  <si>
    <t>Link road Mohalla Bilal Kunuyian. (Umar Colony)</t>
  </si>
  <si>
    <t>2005-06</t>
  </si>
  <si>
    <t>2017-18</t>
  </si>
  <si>
    <t>Const of link road Mohalan  Bakerwala Kunuyian</t>
  </si>
  <si>
    <t>Khanater</t>
  </si>
  <si>
    <t xml:space="preserve">Const. of Dalhera Link road Km 3rd </t>
  </si>
  <si>
    <t>Dalhera</t>
  </si>
  <si>
    <t>2010-11</t>
  </si>
  <si>
    <t>Mandi</t>
  </si>
  <si>
    <t xml:space="preserve">Main road to Gundi Poonch  Km 4th </t>
  </si>
  <si>
    <t>Gundi</t>
  </si>
  <si>
    <t xml:space="preserve">Const. of road from Dehri Sahib to Makki Post Karmara  Km 3rd </t>
  </si>
  <si>
    <t>Const. of link road to HSS Islamabad</t>
  </si>
  <si>
    <t>Islamabad</t>
  </si>
  <si>
    <t>2018-19</t>
  </si>
  <si>
    <t>Const. of link road from Simluwali Kalai Top  to Moorie Duprian Khanater</t>
  </si>
  <si>
    <t>4 Kms</t>
  </si>
  <si>
    <t>1 Kms</t>
  </si>
  <si>
    <t>Nangali</t>
  </si>
  <si>
    <t>5 Kms</t>
  </si>
  <si>
    <t>Skill Dev.Activities    (Basic Computer Fundamental, Driver Cum Mechanic (Men), Driver Cum Mechanic (Women), Electrican (Domestic) &amp; Intergrated Course in Hair, Skin &amp; Makeup)</t>
  </si>
  <si>
    <t>Various Village</t>
  </si>
  <si>
    <t>0-10</t>
  </si>
  <si>
    <t>Providing water supply to Mohalla Bala and Sib Sarran</t>
  </si>
  <si>
    <t>Sib Sarran</t>
  </si>
  <si>
    <t xml:space="preserve">Imp/Mod of Azamabad Khul </t>
  </si>
  <si>
    <t>Azamabad</t>
  </si>
  <si>
    <t>0-7</t>
  </si>
  <si>
    <t xml:space="preserve">Imp/Mod of Jallian Khul </t>
  </si>
  <si>
    <t xml:space="preserve">Poonch </t>
  </si>
  <si>
    <t xml:space="preserve">Jallian </t>
  </si>
  <si>
    <t>0-5</t>
  </si>
  <si>
    <t>Const. of MC Uripura</t>
  </si>
  <si>
    <t>Uripura</t>
  </si>
  <si>
    <t>0-2 Km</t>
  </si>
  <si>
    <t>Const. of 1 No. Set of Paramedical Qtr. At PHC Sawjian</t>
  </si>
  <si>
    <t>Sawjian</t>
  </si>
  <si>
    <t>Construction of 02 rooms at PS Phagwari</t>
  </si>
  <si>
    <t>Phagwari</t>
  </si>
  <si>
    <t>Construction of ACR at Sib loran</t>
  </si>
  <si>
    <t>5km</t>
  </si>
  <si>
    <t>Maidan, Gagrian</t>
  </si>
  <si>
    <t>Const. of link road to Zairat Thanpeer</t>
  </si>
  <si>
    <t>Zairat Thanpeer</t>
  </si>
  <si>
    <t>Const. of link road to Mohalla Pothi Chaktroo</t>
  </si>
  <si>
    <t>Pothi Chaktroo</t>
  </si>
  <si>
    <t>Const. of road from Mandi Phagla Main road to Zairat Dogi via High Schol baila</t>
  </si>
  <si>
    <t>Baila</t>
  </si>
  <si>
    <t>Mendhar</t>
  </si>
  <si>
    <t>Const. of SC Chajjla</t>
  </si>
  <si>
    <t>Chajjla</t>
  </si>
  <si>
    <t>0-3</t>
  </si>
  <si>
    <t>Providing water supply to Moh. Topa Salwah</t>
  </si>
  <si>
    <t>Salwah</t>
  </si>
  <si>
    <t>Providing water supplyu to Moh. Bhatta Chetar</t>
  </si>
  <si>
    <t>Bhatta Chetar</t>
  </si>
  <si>
    <t>Providing water supply to Mohra Mughaid, Keny Chajjla</t>
  </si>
  <si>
    <t>Mughaid</t>
  </si>
  <si>
    <t>Gursai</t>
  </si>
  <si>
    <t xml:space="preserve">Imp/Mod of Mankote Khul </t>
  </si>
  <si>
    <t xml:space="preserve">New </t>
  </si>
  <si>
    <t xml:space="preserve">Mankote </t>
  </si>
  <si>
    <t>3.00</t>
  </si>
  <si>
    <t>2021-20</t>
  </si>
  <si>
    <t>Ground levelling of HSS Gahni</t>
  </si>
  <si>
    <t>Gahni</t>
  </si>
  <si>
    <t>Constt. of C/Wall at GMS Phamranar Gursai</t>
  </si>
  <si>
    <t>Constt. of C/Wall at GMS  Jabran Gursai</t>
  </si>
  <si>
    <t>Constt. of C/Wall at GMS Salwaha</t>
  </si>
  <si>
    <t>Salwaha</t>
  </si>
  <si>
    <t>Constt. of C/Wall at GMS Kalaban</t>
  </si>
  <si>
    <t>Kalaban</t>
  </si>
  <si>
    <t>Naka Salwah</t>
  </si>
  <si>
    <t>Upgd. of jeepable road Main road to M.S Dharana Upper</t>
  </si>
  <si>
    <t>Dharana</t>
  </si>
  <si>
    <t>Dharana, Malikpur</t>
  </si>
  <si>
    <t>Const. of road from Awan Charoon to Khanater</t>
  </si>
  <si>
    <t>Awan Charoon, Khanater</t>
  </si>
  <si>
    <t>Jaba Behra</t>
  </si>
  <si>
    <t>Link road from PMGSy road to Mohalla Bhramana Ari Plaser including P/wall of Zairat</t>
  </si>
  <si>
    <t xml:space="preserve">Suran Mendhar road  </t>
  </si>
  <si>
    <t>Suran Mendhar</t>
  </si>
  <si>
    <t>Const. of Ari Sarooti road</t>
  </si>
  <si>
    <t>Sarooti</t>
  </si>
  <si>
    <t>Const. of link road from Ari to Berobian to Chanda Sahib</t>
  </si>
  <si>
    <t>Ari, Berobian</t>
  </si>
  <si>
    <t xml:space="preserve">Extension of road from Jaba to Behra bye pass Mendhar incl. approach road Mendhar Km 1st </t>
  </si>
  <si>
    <t>Extension of road from Jaba to behra Bye pass including vented causeway Ari to Dhakki</t>
  </si>
  <si>
    <t>Const . of road from main road to Peer Hyder Shah Chajjla</t>
  </si>
  <si>
    <t>Const. of road from Dharana Kaloon to Mohalla Hayda Dharana Mendhar</t>
  </si>
  <si>
    <t>Dharana, Kaloon</t>
  </si>
  <si>
    <t>Const. of road from Sona Gali to Choi Mankote. 3.00 Kms</t>
  </si>
  <si>
    <t>Sona gali Choi Mankote</t>
  </si>
  <si>
    <t>Salani</t>
  </si>
  <si>
    <t>Const. of road from Harni to Sarooti</t>
  </si>
  <si>
    <t>Harni Sarooti</t>
  </si>
  <si>
    <t>Const. of road from Ari to Shamshan Ghat</t>
  </si>
  <si>
    <t>Ari</t>
  </si>
  <si>
    <t>Link road Mohalla Baghala harmutha</t>
  </si>
  <si>
    <t>Harmutha</t>
  </si>
  <si>
    <t>Const. of road from Saran Pati (Galutha) to Ari Patrara. 4 Kms</t>
  </si>
  <si>
    <t>Balakote</t>
  </si>
  <si>
    <t>Saran Pati</t>
  </si>
  <si>
    <t>Link road Panaha Sudana Kotan to Panakhan</t>
  </si>
  <si>
    <t>Sudana, Mustafa Nagar</t>
  </si>
  <si>
    <t>Const. of road by way of E/work in cutting from Dak  Bungalow to Golad Km 4th &amp; 5th Rd 0-500</t>
  </si>
  <si>
    <t>Golad</t>
  </si>
  <si>
    <t>Road from Salani to Kagian Kasblari</t>
  </si>
  <si>
    <t>Const. of drain main road to Mohalla Breela by way of Balance  earthwork in cutting , providing and laying WBm Grade II and III from KM 1st Rd 0-400</t>
  </si>
  <si>
    <t>Breela</t>
  </si>
  <si>
    <t>JW Gali, Upper Manjhari, Lower Manjhari, Kallar Morha, Bhata Dhurian, Nar, Sanjiote Upper, Sanjiote Lower, Dhargloon, Dharati, Bharoti</t>
  </si>
  <si>
    <t>Dobi Dharati</t>
  </si>
  <si>
    <t>Chajjla, Dharana, Tainwali, Ramkund &amp; Balno</t>
  </si>
  <si>
    <t>Providing water facility to Mohra Jaba Manjhari</t>
  </si>
  <si>
    <t>Jaba Manjhari</t>
  </si>
  <si>
    <t>Const. of road from Tota Gali to Nakka. 6 Kms 4th to 6th</t>
  </si>
  <si>
    <t>Totagali Nakka</t>
  </si>
  <si>
    <t>Const. of road from Naka to Nar</t>
  </si>
  <si>
    <t>Nakka Nar</t>
  </si>
  <si>
    <t xml:space="preserve">Const. of road from 120 Infantry Brigade to Mendhar. L=2.80 Kms. 3rd </t>
  </si>
  <si>
    <t>120 Inf. Brigade</t>
  </si>
  <si>
    <t>Const. of road from main road to Dhargaloon road to Khet</t>
  </si>
  <si>
    <t>Dhargaloon, Basooni</t>
  </si>
  <si>
    <t>Const. of road from Kainth Gali to H/S behrooti via Fazi Khan Lamnbardar</t>
  </si>
  <si>
    <t>Behrooti</t>
  </si>
  <si>
    <t>Const. of road from Mir Pur to Thak Dharati Pir Gali Balakote</t>
  </si>
  <si>
    <t>Mirpur</t>
  </si>
  <si>
    <t>Soyian Katha Sandote</t>
  </si>
  <si>
    <t>Const. of Basooni to Hasnal Khanater Dabbi</t>
  </si>
  <si>
    <t>Basooni, Hasnal</t>
  </si>
  <si>
    <t>Const. of Nar road to Gali panchayat Nakka (Kasoyte)</t>
  </si>
  <si>
    <t>Nari, Kasyote</t>
  </si>
  <si>
    <t>Const. of road from main road Jaranwali gali to Khala Bhat Sawang Shivling</t>
  </si>
  <si>
    <t>Jaranwali Gali, Khala Bhatt</t>
  </si>
  <si>
    <t>Const. of road from Chaki to Mahl Dhargaloon</t>
  </si>
  <si>
    <t xml:space="preserve">Dhargaloon,  </t>
  </si>
  <si>
    <t>Upgradtaion of road from 90 Balakoteto Dharat Gali in Extension upto Faizi Khan Mohalla Behrooti</t>
  </si>
  <si>
    <t>Construction of  02  rooms at HS Jaranwali Gali</t>
  </si>
  <si>
    <t>Jaranwali 
Gali</t>
  </si>
  <si>
    <t>7 Kms</t>
  </si>
  <si>
    <t>Sanjiot</t>
  </si>
  <si>
    <t>Repair/Renovation of  GPS Chitti Bhatti</t>
  </si>
  <si>
    <t>Const. of Community Hall at Block Head Quarter</t>
  </si>
  <si>
    <t>Dhargloon Middle</t>
  </si>
  <si>
    <t>Construction of road Mohalla Magrian,Dhargloon</t>
  </si>
  <si>
    <t>Magrian,Dhargloon</t>
  </si>
  <si>
    <t>Sr.No.</t>
  </si>
  <si>
    <t xml:space="preserve"> Allocation 2019-20</t>
  </si>
  <si>
    <t>Within 10</t>
  </si>
  <si>
    <t>Construction 01 Room in GMS Kasalian</t>
  </si>
  <si>
    <t>Kasalian</t>
  </si>
  <si>
    <t>Construction of B/Wall at PS Khoi Terwan Shahpur</t>
  </si>
  <si>
    <t>Const. of Waiting Shed at Ari near S. Ghat</t>
  </si>
  <si>
    <r>
      <t>Const. of road from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more Suyan Katha to Sandote road</t>
    </r>
  </si>
  <si>
    <r>
      <t>Const. of road from Maidan to Gagrian.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to 4</t>
    </r>
    <r>
      <rPr>
        <vertAlign val="superscript"/>
        <sz val="12"/>
        <rFont val="Times New Roman"/>
        <family val="1"/>
      </rPr>
      <t>th</t>
    </r>
  </si>
  <si>
    <r>
      <t>Const. of road from Nakka to Salwah.  Km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to 3</t>
    </r>
    <r>
      <rPr>
        <vertAlign val="super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</t>
    </r>
  </si>
  <si>
    <r>
      <t>Dharana to Malikpur road km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to 5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</si>
  <si>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>Upgradation and extension of road Behra to Naka Salwah km 3</t>
    </r>
    <r>
      <rPr>
        <vertAlign val="superscript"/>
        <sz val="12"/>
        <rFont val="Times New Roman"/>
        <family val="1"/>
      </rPr>
      <t>rd</t>
    </r>
    <r>
      <rPr>
        <sz val="12"/>
        <rFont val="Times New Roman"/>
        <family val="1"/>
      </rPr>
      <t xml:space="preserve"> &amp; 6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</t>
    </r>
  </si>
  <si>
    <r>
      <t>Construction of road from Noonabandi to India Gate Km 3rd  to 4</t>
    </r>
    <r>
      <rPr>
        <vertAlign val="superscript"/>
        <sz val="12"/>
        <rFont val="Times New Roman"/>
        <family val="1"/>
      </rPr>
      <t>th</t>
    </r>
    <r>
      <rPr>
        <sz val="12"/>
        <rFont val="Times New Roman"/>
        <family val="1"/>
      </rPr>
      <t xml:space="preserve"> .</t>
    </r>
  </si>
  <si>
    <r>
      <t>Const. of link  road from Karmara to Defence Post Km 1</t>
    </r>
    <r>
      <rPr>
        <vertAlign val="superscript"/>
        <sz val="12"/>
        <rFont val="Times New Roman"/>
        <family val="1"/>
      </rPr>
      <t>st</t>
    </r>
    <r>
      <rPr>
        <sz val="12"/>
        <rFont val="Times New Roman"/>
        <family val="1"/>
      </rPr>
      <t xml:space="preserve"> </t>
    </r>
  </si>
  <si>
    <t>INFRA -I</t>
  </si>
  <si>
    <t>AGRI</t>
  </si>
  <si>
    <t>INFRA-II</t>
  </si>
  <si>
    <t>EDUCATION</t>
  </si>
  <si>
    <t>HEALTH</t>
  </si>
  <si>
    <t>SPL SCHEMES</t>
  </si>
  <si>
    <t>SOCIAL</t>
  </si>
  <si>
    <t>Grand Total</t>
  </si>
  <si>
    <t>ANNUAL ACTION PLAN FOR THE YEAR 2019-20 UNDER BORDER AREA DEVELOPMENT PROGRAMME POONCH (Rs. In lakhs)</t>
  </si>
  <si>
    <t>Agriculture</t>
  </si>
  <si>
    <t>Cum. Expdtt. incl USB 3/2019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</si>
</sst>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vertAlign val="superscript"/>
      <sz val="12"/>
      <name val="Times New Roman"/>
      <family val="1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5" fillId="2" borderId="1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17" fontId="5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quotePrefix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2" fontId="5" fillId="2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49" fontId="5" fillId="2" borderId="1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 wrapText="1"/>
    </xf>
    <xf numFmtId="49" fontId="5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2" fontId="6" fillId="2" borderId="0" xfId="0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Border="1"/>
    <xf numFmtId="0" fontId="9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3" fillId="2" borderId="0" xfId="0" applyFont="1" applyFill="1" applyBorder="1" applyAlignment="1"/>
    <xf numFmtId="0" fontId="3" fillId="2" borderId="0" xfId="0" applyFont="1" applyFill="1" applyBorder="1"/>
    <xf numFmtId="0" fontId="13" fillId="2" borderId="1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2" fontId="13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118"/>
  <sheetViews>
    <sheetView tabSelected="1" zoomScale="90" zoomScaleNormal="90" zoomScaleSheetLayoutView="100" workbookViewId="0">
      <pane ySplit="8" topLeftCell="A96" activePane="bottomLeft" state="frozen"/>
      <selection activeCell="I1" sqref="I1"/>
      <selection pane="bottomLeft" activeCell="C103" sqref="C103"/>
    </sheetView>
  </sheetViews>
  <sheetFormatPr defaultRowHeight="15.75"/>
  <cols>
    <col min="1" max="1" width="9.140625" style="39"/>
    <col min="2" max="2" width="5.85546875" style="36" customWidth="1"/>
    <col min="3" max="3" width="36.85546875" style="39" customWidth="1"/>
    <col min="4" max="4" width="10.42578125" style="43" customWidth="1"/>
    <col min="5" max="5" width="8.5703125" style="44" customWidth="1"/>
    <col min="6" max="6" width="8.7109375" style="44" customWidth="1"/>
    <col min="7" max="7" width="10.28515625" style="45" customWidth="1"/>
    <col min="8" max="8" width="9.28515625" style="39" customWidth="1"/>
    <col min="9" max="9" width="10" style="44" customWidth="1"/>
    <col min="10" max="10" width="9.7109375" style="39" customWidth="1"/>
    <col min="11" max="11" width="10.5703125" style="43" customWidth="1"/>
    <col min="12" max="13" width="11.140625" style="46" customWidth="1"/>
    <col min="14" max="14" width="9.28515625" style="39" customWidth="1"/>
    <col min="15" max="15" width="9.5703125" style="39" customWidth="1"/>
    <col min="16" max="16" width="9.140625" style="39" customWidth="1"/>
    <col min="17" max="16384" width="9.140625" style="47"/>
  </cols>
  <sheetData>
    <row r="5" spans="1:16" s="49" customFormat="1" ht="45" customHeight="1">
      <c r="A5" s="48"/>
      <c r="B5" s="64" t="s">
        <v>234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s="51" customFormat="1" ht="43.5" customHeight="1">
      <c r="A6" s="50"/>
      <c r="B6" s="61" t="s">
        <v>212</v>
      </c>
      <c r="C6" s="61" t="s">
        <v>0</v>
      </c>
      <c r="D6" s="61" t="s">
        <v>1</v>
      </c>
      <c r="E6" s="65" t="s">
        <v>2</v>
      </c>
      <c r="F6" s="65" t="s">
        <v>3</v>
      </c>
      <c r="G6" s="65" t="s">
        <v>4</v>
      </c>
      <c r="H6" s="66" t="s">
        <v>5</v>
      </c>
      <c r="I6" s="65" t="s">
        <v>6</v>
      </c>
      <c r="J6" s="61" t="s">
        <v>7</v>
      </c>
      <c r="K6" s="61" t="s">
        <v>8</v>
      </c>
      <c r="L6" s="61" t="s">
        <v>9</v>
      </c>
      <c r="M6" s="62" t="s">
        <v>236</v>
      </c>
      <c r="N6" s="61" t="s">
        <v>213</v>
      </c>
      <c r="O6" s="61"/>
      <c r="P6" s="61"/>
    </row>
    <row r="7" spans="1:16" s="52" customFormat="1" ht="42" customHeight="1">
      <c r="A7" s="50"/>
      <c r="B7" s="61"/>
      <c r="C7" s="61"/>
      <c r="D7" s="61"/>
      <c r="E7" s="65"/>
      <c r="F7" s="65"/>
      <c r="G7" s="65"/>
      <c r="H7" s="66"/>
      <c r="I7" s="65"/>
      <c r="J7" s="61"/>
      <c r="K7" s="61"/>
      <c r="L7" s="61"/>
      <c r="M7" s="63"/>
      <c r="N7" s="18" t="s">
        <v>11</v>
      </c>
      <c r="O7" s="18" t="s">
        <v>12</v>
      </c>
      <c r="P7" s="18" t="s">
        <v>10</v>
      </c>
    </row>
    <row r="8" spans="1:16" s="53" customFormat="1" ht="20.100000000000001" customHeight="1">
      <c r="A8" s="34"/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  <c r="O8" s="5">
        <v>14</v>
      </c>
      <c r="P8" s="5">
        <v>15</v>
      </c>
    </row>
    <row r="9" spans="1:16" s="54" customFormat="1" ht="31.5">
      <c r="A9" s="27"/>
      <c r="B9" s="3">
        <v>1</v>
      </c>
      <c r="C9" s="11" t="s">
        <v>166</v>
      </c>
      <c r="D9" s="12" t="s">
        <v>23</v>
      </c>
      <c r="E9" s="13" t="s">
        <v>15</v>
      </c>
      <c r="F9" s="13" t="s">
        <v>167</v>
      </c>
      <c r="G9" s="14" t="s">
        <v>168</v>
      </c>
      <c r="H9" s="1">
        <v>3.5</v>
      </c>
      <c r="I9" s="13" t="s">
        <v>226</v>
      </c>
      <c r="J9" s="16">
        <v>196</v>
      </c>
      <c r="K9" s="4" t="s">
        <v>62</v>
      </c>
      <c r="L9" s="4" t="s">
        <v>31</v>
      </c>
      <c r="M9" s="16">
        <v>30.16</v>
      </c>
      <c r="N9" s="1">
        <v>4.45</v>
      </c>
      <c r="O9" s="1">
        <v>0.49</v>
      </c>
      <c r="P9" s="1">
        <v>4.9400000000000004</v>
      </c>
    </row>
    <row r="10" spans="1:16" s="54" customFormat="1" ht="47.25">
      <c r="A10" s="27"/>
      <c r="B10" s="3">
        <v>2</v>
      </c>
      <c r="C10" s="11" t="s">
        <v>169</v>
      </c>
      <c r="D10" s="12" t="s">
        <v>23</v>
      </c>
      <c r="E10" s="13" t="s">
        <v>15</v>
      </c>
      <c r="F10" s="13" t="s">
        <v>167</v>
      </c>
      <c r="G10" s="14" t="s">
        <v>170</v>
      </c>
      <c r="H10" s="1">
        <v>2</v>
      </c>
      <c r="I10" s="13" t="s">
        <v>226</v>
      </c>
      <c r="J10" s="16">
        <v>76</v>
      </c>
      <c r="K10" s="4" t="s">
        <v>62</v>
      </c>
      <c r="L10" s="4" t="s">
        <v>31</v>
      </c>
      <c r="M10" s="16">
        <v>24.840000000000003</v>
      </c>
      <c r="N10" s="1">
        <v>0.9</v>
      </c>
      <c r="O10" s="1">
        <v>0.1</v>
      </c>
      <c r="P10" s="1">
        <v>1</v>
      </c>
    </row>
    <row r="11" spans="1:16" s="54" customFormat="1" ht="23.25" customHeight="1">
      <c r="A11" s="27"/>
      <c r="B11" s="3">
        <v>3</v>
      </c>
      <c r="C11" s="14" t="s">
        <v>13</v>
      </c>
      <c r="D11" s="12" t="s">
        <v>23</v>
      </c>
      <c r="E11" s="13" t="s">
        <v>15</v>
      </c>
      <c r="F11" s="13" t="s">
        <v>167</v>
      </c>
      <c r="G11" s="14" t="s">
        <v>176</v>
      </c>
      <c r="H11" s="3" t="s">
        <v>88</v>
      </c>
      <c r="I11" s="13" t="s">
        <v>227</v>
      </c>
      <c r="J11" s="1">
        <v>12</v>
      </c>
      <c r="K11" s="6" t="s">
        <v>16</v>
      </c>
      <c r="L11" s="6" t="s">
        <v>16</v>
      </c>
      <c r="M11" s="16">
        <v>5.44</v>
      </c>
      <c r="N11" s="1">
        <v>5.9</v>
      </c>
      <c r="O11" s="1">
        <v>0.66</v>
      </c>
      <c r="P11" s="1">
        <v>6.5600000000000005</v>
      </c>
    </row>
    <row r="12" spans="1:16" s="54" customFormat="1" ht="31.5">
      <c r="A12" s="27"/>
      <c r="B12" s="3">
        <v>4</v>
      </c>
      <c r="C12" s="14" t="s">
        <v>18</v>
      </c>
      <c r="D12" s="12" t="s">
        <v>23</v>
      </c>
      <c r="E12" s="13" t="s">
        <v>15</v>
      </c>
      <c r="F12" s="13" t="s">
        <v>167</v>
      </c>
      <c r="G12" s="13" t="s">
        <v>177</v>
      </c>
      <c r="H12" s="3" t="s">
        <v>20</v>
      </c>
      <c r="I12" s="13" t="s">
        <v>227</v>
      </c>
      <c r="J12" s="1">
        <v>5</v>
      </c>
      <c r="K12" s="3" t="s">
        <v>80</v>
      </c>
      <c r="L12" s="6" t="s">
        <v>16</v>
      </c>
      <c r="M12" s="16">
        <v>2.04</v>
      </c>
      <c r="N12" s="1">
        <v>2.66</v>
      </c>
      <c r="O12" s="1">
        <v>0.3</v>
      </c>
      <c r="P12" s="1">
        <v>2.96</v>
      </c>
    </row>
    <row r="13" spans="1:16" s="54" customFormat="1" ht="39.75" customHeight="1">
      <c r="A13" s="27"/>
      <c r="B13" s="3">
        <v>5</v>
      </c>
      <c r="C13" s="14" t="s">
        <v>21</v>
      </c>
      <c r="D13" s="12" t="s">
        <v>23</v>
      </c>
      <c r="E13" s="13" t="s">
        <v>15</v>
      </c>
      <c r="F13" s="13" t="s">
        <v>167</v>
      </c>
      <c r="G13" s="14" t="s">
        <v>178</v>
      </c>
      <c r="H13" s="3" t="s">
        <v>20</v>
      </c>
      <c r="I13" s="13" t="s">
        <v>227</v>
      </c>
      <c r="J13" s="1">
        <v>10</v>
      </c>
      <c r="K13" s="3" t="s">
        <v>80</v>
      </c>
      <c r="L13" s="6" t="s">
        <v>16</v>
      </c>
      <c r="M13" s="16">
        <v>2.72</v>
      </c>
      <c r="N13" s="1">
        <v>6.55</v>
      </c>
      <c r="O13" s="1">
        <v>0.73</v>
      </c>
      <c r="P13" s="1">
        <v>7.2799999999999994</v>
      </c>
    </row>
    <row r="14" spans="1:16" s="54" customFormat="1" ht="31.5">
      <c r="A14" s="27"/>
      <c r="B14" s="3">
        <v>6</v>
      </c>
      <c r="C14" s="20" t="s">
        <v>179</v>
      </c>
      <c r="D14" s="12" t="s">
        <v>23</v>
      </c>
      <c r="E14" s="21" t="s">
        <v>15</v>
      </c>
      <c r="F14" s="13" t="s">
        <v>167</v>
      </c>
      <c r="G14" s="21" t="s">
        <v>180</v>
      </c>
      <c r="H14" s="1" t="s">
        <v>38</v>
      </c>
      <c r="I14" s="21" t="s">
        <v>228</v>
      </c>
      <c r="J14" s="1">
        <v>94</v>
      </c>
      <c r="K14" s="1" t="s">
        <v>68</v>
      </c>
      <c r="L14" s="1" t="s">
        <v>31</v>
      </c>
      <c r="M14" s="16">
        <v>17.8</v>
      </c>
      <c r="N14" s="1">
        <v>1.8</v>
      </c>
      <c r="O14" s="1">
        <v>0.2</v>
      </c>
      <c r="P14" s="1">
        <v>2</v>
      </c>
    </row>
    <row r="15" spans="1:16" s="56" customFormat="1" ht="31.5">
      <c r="A15" s="55"/>
      <c r="B15" s="3">
        <v>7</v>
      </c>
      <c r="C15" s="11" t="s">
        <v>181</v>
      </c>
      <c r="D15" s="12" t="s">
        <v>23</v>
      </c>
      <c r="E15" s="13" t="s">
        <v>15</v>
      </c>
      <c r="F15" s="13" t="s">
        <v>167</v>
      </c>
      <c r="G15" s="14" t="s">
        <v>182</v>
      </c>
      <c r="H15" s="1">
        <v>3</v>
      </c>
      <c r="I15" s="13" t="s">
        <v>226</v>
      </c>
      <c r="J15" s="16">
        <v>165.67</v>
      </c>
      <c r="K15" s="4" t="s">
        <v>67</v>
      </c>
      <c r="L15" s="1" t="s">
        <v>31</v>
      </c>
      <c r="M15" s="16">
        <v>38.14</v>
      </c>
      <c r="N15" s="1">
        <v>4.5</v>
      </c>
      <c r="O15" s="1">
        <v>0.5</v>
      </c>
      <c r="P15" s="1">
        <v>5</v>
      </c>
    </row>
    <row r="16" spans="1:16" s="56" customFormat="1" ht="31.5">
      <c r="A16" s="55"/>
      <c r="B16" s="3">
        <v>8</v>
      </c>
      <c r="C16" s="11" t="s">
        <v>183</v>
      </c>
      <c r="D16" s="12" t="s">
        <v>23</v>
      </c>
      <c r="E16" s="13" t="s">
        <v>15</v>
      </c>
      <c r="F16" s="13" t="s">
        <v>167</v>
      </c>
      <c r="G16" s="14" t="s">
        <v>184</v>
      </c>
      <c r="H16" s="1">
        <v>3</v>
      </c>
      <c r="I16" s="13" t="s">
        <v>226</v>
      </c>
      <c r="J16" s="16">
        <v>143.69999999999999</v>
      </c>
      <c r="K16" s="4" t="s">
        <v>73</v>
      </c>
      <c r="L16" s="1" t="s">
        <v>31</v>
      </c>
      <c r="M16" s="16">
        <v>9.9599999999999991</v>
      </c>
      <c r="N16" s="1">
        <v>4.5</v>
      </c>
      <c r="O16" s="1">
        <v>0.5</v>
      </c>
      <c r="P16" s="1">
        <v>5</v>
      </c>
    </row>
    <row r="17" spans="1:16" s="54" customFormat="1" ht="31.5">
      <c r="A17" s="27"/>
      <c r="B17" s="3">
        <v>9</v>
      </c>
      <c r="C17" s="11" t="s">
        <v>185</v>
      </c>
      <c r="D17" s="12" t="s">
        <v>23</v>
      </c>
      <c r="E17" s="13" t="s">
        <v>15</v>
      </c>
      <c r="F17" s="13" t="s">
        <v>167</v>
      </c>
      <c r="G17" s="14" t="s">
        <v>186</v>
      </c>
      <c r="H17" s="1">
        <v>2.5</v>
      </c>
      <c r="I17" s="13" t="s">
        <v>226</v>
      </c>
      <c r="J17" s="16">
        <v>99.6</v>
      </c>
      <c r="K17" s="4" t="s">
        <v>42</v>
      </c>
      <c r="L17" s="1" t="s">
        <v>31</v>
      </c>
      <c r="M17" s="16">
        <v>38.93</v>
      </c>
      <c r="N17" s="1">
        <v>2.7</v>
      </c>
      <c r="O17" s="1">
        <v>0.3</v>
      </c>
      <c r="P17" s="1">
        <v>3</v>
      </c>
    </row>
    <row r="18" spans="1:16" s="54" customFormat="1" ht="31.5">
      <c r="A18" s="27"/>
      <c r="B18" s="3">
        <v>10</v>
      </c>
      <c r="C18" s="11" t="s">
        <v>187</v>
      </c>
      <c r="D18" s="12" t="s">
        <v>23</v>
      </c>
      <c r="E18" s="13" t="s">
        <v>15</v>
      </c>
      <c r="F18" s="13" t="s">
        <v>167</v>
      </c>
      <c r="G18" s="14" t="s">
        <v>188</v>
      </c>
      <c r="H18" s="1">
        <v>2</v>
      </c>
      <c r="I18" s="13" t="s">
        <v>226</v>
      </c>
      <c r="J18" s="16">
        <v>196</v>
      </c>
      <c r="K18" s="4" t="s">
        <v>73</v>
      </c>
      <c r="L18" s="1" t="s">
        <v>31</v>
      </c>
      <c r="M18" s="16">
        <v>25.200000000000003</v>
      </c>
      <c r="N18" s="1">
        <v>2.17</v>
      </c>
      <c r="O18" s="1">
        <v>0.24</v>
      </c>
      <c r="P18" s="1">
        <v>2.41</v>
      </c>
    </row>
    <row r="19" spans="1:16" s="54" customFormat="1" ht="31.5">
      <c r="A19" s="27"/>
      <c r="B19" s="3">
        <v>11</v>
      </c>
      <c r="C19" s="11" t="s">
        <v>189</v>
      </c>
      <c r="D19" s="12" t="s">
        <v>23</v>
      </c>
      <c r="E19" s="13" t="s">
        <v>15</v>
      </c>
      <c r="F19" s="13" t="s">
        <v>167</v>
      </c>
      <c r="G19" s="14" t="s">
        <v>190</v>
      </c>
      <c r="H19" s="1">
        <v>1.5</v>
      </c>
      <c r="I19" s="13" t="s">
        <v>226</v>
      </c>
      <c r="J19" s="16">
        <v>383.18</v>
      </c>
      <c r="K19" s="4" t="s">
        <v>62</v>
      </c>
      <c r="L19" s="1" t="s">
        <v>31</v>
      </c>
      <c r="M19" s="16">
        <v>57.739999999999995</v>
      </c>
      <c r="N19" s="1">
        <v>4.5</v>
      </c>
      <c r="O19" s="1">
        <v>0.5</v>
      </c>
      <c r="P19" s="1">
        <v>5</v>
      </c>
    </row>
    <row r="20" spans="1:16" s="54" customFormat="1" ht="31.5">
      <c r="A20" s="27"/>
      <c r="B20" s="3">
        <v>12</v>
      </c>
      <c r="C20" s="11" t="s">
        <v>191</v>
      </c>
      <c r="D20" s="12" t="s">
        <v>23</v>
      </c>
      <c r="E20" s="13" t="s">
        <v>15</v>
      </c>
      <c r="F20" s="13" t="s">
        <v>167</v>
      </c>
      <c r="G20" s="14" t="s">
        <v>192</v>
      </c>
      <c r="H20" s="1">
        <v>2</v>
      </c>
      <c r="I20" s="13" t="s">
        <v>226</v>
      </c>
      <c r="J20" s="16">
        <v>68.599999999999994</v>
      </c>
      <c r="K20" s="4" t="s">
        <v>26</v>
      </c>
      <c r="L20" s="6" t="s">
        <v>16</v>
      </c>
      <c r="M20" s="16">
        <v>47.6</v>
      </c>
      <c r="N20" s="1">
        <v>18.899999999999999</v>
      </c>
      <c r="O20" s="1">
        <v>2.1</v>
      </c>
      <c r="P20" s="1">
        <v>21</v>
      </c>
    </row>
    <row r="21" spans="1:16" s="54" customFormat="1" ht="47.25">
      <c r="A21" s="27"/>
      <c r="B21" s="3">
        <v>13</v>
      </c>
      <c r="C21" s="11" t="s">
        <v>219</v>
      </c>
      <c r="D21" s="12" t="s">
        <v>23</v>
      </c>
      <c r="E21" s="13" t="s">
        <v>15</v>
      </c>
      <c r="F21" s="13" t="s">
        <v>167</v>
      </c>
      <c r="G21" s="14" t="s">
        <v>193</v>
      </c>
      <c r="H21" s="1">
        <v>1.5</v>
      </c>
      <c r="I21" s="13" t="s">
        <v>226</v>
      </c>
      <c r="J21" s="16">
        <v>125</v>
      </c>
      <c r="K21" s="4" t="s">
        <v>73</v>
      </c>
      <c r="L21" s="1" t="s">
        <v>31</v>
      </c>
      <c r="M21" s="16">
        <v>34.369999999999997</v>
      </c>
      <c r="N21" s="1">
        <v>4.5</v>
      </c>
      <c r="O21" s="1">
        <v>0.5</v>
      </c>
      <c r="P21" s="1">
        <v>5</v>
      </c>
    </row>
    <row r="22" spans="1:16" s="54" customFormat="1" ht="31.5">
      <c r="A22" s="27"/>
      <c r="B22" s="3">
        <v>14</v>
      </c>
      <c r="C22" s="11" t="s">
        <v>194</v>
      </c>
      <c r="D22" s="12" t="s">
        <v>23</v>
      </c>
      <c r="E22" s="13" t="s">
        <v>15</v>
      </c>
      <c r="F22" s="13" t="s">
        <v>167</v>
      </c>
      <c r="G22" s="14" t="s">
        <v>195</v>
      </c>
      <c r="H22" s="1">
        <v>2</v>
      </c>
      <c r="I22" s="13" t="s">
        <v>226</v>
      </c>
      <c r="J22" s="16">
        <v>115</v>
      </c>
      <c r="K22" s="4" t="s">
        <v>57</v>
      </c>
      <c r="L22" s="1" t="s">
        <v>31</v>
      </c>
      <c r="M22" s="16">
        <v>51</v>
      </c>
      <c r="N22" s="1">
        <v>4.5</v>
      </c>
      <c r="O22" s="1">
        <v>0.5</v>
      </c>
      <c r="P22" s="1">
        <v>5</v>
      </c>
    </row>
    <row r="23" spans="1:16" s="54" customFormat="1" ht="31.5">
      <c r="A23" s="27"/>
      <c r="B23" s="3">
        <v>15</v>
      </c>
      <c r="C23" s="11" t="s">
        <v>196</v>
      </c>
      <c r="D23" s="12" t="s">
        <v>23</v>
      </c>
      <c r="E23" s="13" t="s">
        <v>15</v>
      </c>
      <c r="F23" s="13" t="s">
        <v>167</v>
      </c>
      <c r="G23" s="14" t="s">
        <v>197</v>
      </c>
      <c r="H23" s="1">
        <v>3</v>
      </c>
      <c r="I23" s="13" t="s">
        <v>226</v>
      </c>
      <c r="J23" s="16">
        <v>84</v>
      </c>
      <c r="K23" s="4" t="s">
        <v>42</v>
      </c>
      <c r="L23" s="1" t="s">
        <v>31</v>
      </c>
      <c r="M23" s="16">
        <v>32.42</v>
      </c>
      <c r="N23" s="1">
        <v>4.5</v>
      </c>
      <c r="O23" s="1">
        <v>0.5</v>
      </c>
      <c r="P23" s="1">
        <v>5</v>
      </c>
    </row>
    <row r="24" spans="1:16" s="54" customFormat="1" ht="63">
      <c r="A24" s="27"/>
      <c r="B24" s="3">
        <v>16</v>
      </c>
      <c r="C24" s="11" t="s">
        <v>198</v>
      </c>
      <c r="D24" s="12" t="s">
        <v>23</v>
      </c>
      <c r="E24" s="13" t="s">
        <v>15</v>
      </c>
      <c r="F24" s="13" t="s">
        <v>167</v>
      </c>
      <c r="G24" s="14" t="s">
        <v>199</v>
      </c>
      <c r="H24" s="1">
        <v>5</v>
      </c>
      <c r="I24" s="13" t="s">
        <v>226</v>
      </c>
      <c r="J24" s="16">
        <v>84</v>
      </c>
      <c r="K24" s="4" t="s">
        <v>73</v>
      </c>
      <c r="L24" s="1" t="s">
        <v>31</v>
      </c>
      <c r="M24" s="16">
        <v>28.945</v>
      </c>
      <c r="N24" s="1">
        <v>3.6</v>
      </c>
      <c r="O24" s="1">
        <v>0.4</v>
      </c>
      <c r="P24" s="1">
        <v>4</v>
      </c>
    </row>
    <row r="25" spans="1:16" s="54" customFormat="1" ht="31.5">
      <c r="A25" s="27"/>
      <c r="B25" s="3">
        <v>17</v>
      </c>
      <c r="C25" s="11" t="s">
        <v>200</v>
      </c>
      <c r="D25" s="12" t="s">
        <v>23</v>
      </c>
      <c r="E25" s="13" t="s">
        <v>15</v>
      </c>
      <c r="F25" s="13" t="s">
        <v>167</v>
      </c>
      <c r="G25" s="14" t="s">
        <v>201</v>
      </c>
      <c r="H25" s="1">
        <v>2</v>
      </c>
      <c r="I25" s="13" t="s">
        <v>226</v>
      </c>
      <c r="J25" s="16">
        <v>36</v>
      </c>
      <c r="K25" s="4" t="s">
        <v>26</v>
      </c>
      <c r="L25" s="4" t="s">
        <v>17</v>
      </c>
      <c r="M25" s="16">
        <v>11.23</v>
      </c>
      <c r="N25" s="1">
        <v>1.8</v>
      </c>
      <c r="O25" s="1">
        <v>0.2</v>
      </c>
      <c r="P25" s="1">
        <v>2</v>
      </c>
    </row>
    <row r="26" spans="1:16" s="54" customFormat="1" ht="47.25">
      <c r="A26" s="27"/>
      <c r="B26" s="3">
        <v>18</v>
      </c>
      <c r="C26" s="11" t="s">
        <v>202</v>
      </c>
      <c r="D26" s="12" t="s">
        <v>23</v>
      </c>
      <c r="E26" s="13" t="s">
        <v>15</v>
      </c>
      <c r="F26" s="13" t="s">
        <v>167</v>
      </c>
      <c r="G26" s="14" t="s">
        <v>190</v>
      </c>
      <c r="H26" s="1">
        <v>1.5</v>
      </c>
      <c r="I26" s="13" t="s">
        <v>226</v>
      </c>
      <c r="J26" s="16">
        <v>36</v>
      </c>
      <c r="K26" s="4" t="s">
        <v>28</v>
      </c>
      <c r="L26" s="4" t="s">
        <v>17</v>
      </c>
      <c r="M26" s="16">
        <v>1.65</v>
      </c>
      <c r="N26" s="1">
        <v>1.8</v>
      </c>
      <c r="O26" s="1">
        <v>0.2</v>
      </c>
      <c r="P26" s="1">
        <v>2</v>
      </c>
    </row>
    <row r="27" spans="1:16" s="54" customFormat="1" ht="31.5">
      <c r="A27" s="27"/>
      <c r="B27" s="3">
        <v>19</v>
      </c>
      <c r="C27" s="14" t="s">
        <v>203</v>
      </c>
      <c r="D27" s="12" t="s">
        <v>23</v>
      </c>
      <c r="E27" s="13" t="s">
        <v>15</v>
      </c>
      <c r="F27" s="13" t="s">
        <v>167</v>
      </c>
      <c r="G27" s="14" t="s">
        <v>204</v>
      </c>
      <c r="H27" s="3" t="s">
        <v>205</v>
      </c>
      <c r="I27" s="13" t="s">
        <v>229</v>
      </c>
      <c r="J27" s="1">
        <v>16.5</v>
      </c>
      <c r="K27" s="3" t="s">
        <v>80</v>
      </c>
      <c r="L27" s="4" t="s">
        <v>17</v>
      </c>
      <c r="M27" s="16">
        <v>4.08</v>
      </c>
      <c r="N27" s="1">
        <v>2.17</v>
      </c>
      <c r="O27" s="1">
        <v>0.24</v>
      </c>
      <c r="P27" s="1">
        <v>2.41</v>
      </c>
    </row>
    <row r="28" spans="1:16" s="54" customFormat="1">
      <c r="A28" s="27"/>
      <c r="B28" s="3">
        <v>20</v>
      </c>
      <c r="C28" s="20" t="s">
        <v>207</v>
      </c>
      <c r="D28" s="12" t="s">
        <v>23</v>
      </c>
      <c r="E28" s="21" t="s">
        <v>15</v>
      </c>
      <c r="F28" s="13" t="s">
        <v>167</v>
      </c>
      <c r="G28" s="21" t="s">
        <v>206</v>
      </c>
      <c r="H28" s="1" t="s">
        <v>41</v>
      </c>
      <c r="I28" s="13" t="s">
        <v>229</v>
      </c>
      <c r="J28" s="1">
        <v>5.2</v>
      </c>
      <c r="K28" s="1" t="s">
        <v>28</v>
      </c>
      <c r="L28" s="6" t="s">
        <v>16</v>
      </c>
      <c r="M28" s="16">
        <v>4.5999999999999996</v>
      </c>
      <c r="N28" s="1">
        <v>0.54</v>
      </c>
      <c r="O28" s="1">
        <v>0.06</v>
      </c>
      <c r="P28" s="1">
        <v>0.60000000000000009</v>
      </c>
    </row>
    <row r="29" spans="1:16" s="54" customFormat="1" ht="31.5">
      <c r="A29" s="27"/>
      <c r="B29" s="3">
        <v>21</v>
      </c>
      <c r="C29" s="14" t="s">
        <v>210</v>
      </c>
      <c r="D29" s="12" t="s">
        <v>23</v>
      </c>
      <c r="E29" s="13" t="s">
        <v>15</v>
      </c>
      <c r="F29" s="13" t="s">
        <v>167</v>
      </c>
      <c r="G29" s="14" t="s">
        <v>211</v>
      </c>
      <c r="H29" s="3" t="s">
        <v>214</v>
      </c>
      <c r="I29" s="13" t="s">
        <v>226</v>
      </c>
      <c r="J29" s="1">
        <v>15.48</v>
      </c>
      <c r="K29" s="3" t="s">
        <v>16</v>
      </c>
      <c r="L29" s="6" t="s">
        <v>16</v>
      </c>
      <c r="M29" s="16">
        <v>7.74</v>
      </c>
      <c r="N29" s="1">
        <v>6.9700000000000006</v>
      </c>
      <c r="O29" s="1">
        <v>0.77</v>
      </c>
      <c r="P29" s="1">
        <v>7.74</v>
      </c>
    </row>
    <row r="30" spans="1:16" s="54" customFormat="1" ht="31.5">
      <c r="A30" s="27"/>
      <c r="B30" s="3">
        <v>22</v>
      </c>
      <c r="C30" s="11" t="s">
        <v>208</v>
      </c>
      <c r="D30" s="12" t="s">
        <v>126</v>
      </c>
      <c r="E30" s="13" t="s">
        <v>15</v>
      </c>
      <c r="F30" s="13" t="s">
        <v>167</v>
      </c>
      <c r="G30" s="14" t="s">
        <v>209</v>
      </c>
      <c r="H30" s="3" t="s">
        <v>214</v>
      </c>
      <c r="I30" s="13" t="s">
        <v>232</v>
      </c>
      <c r="J30" s="1">
        <v>10</v>
      </c>
      <c r="K30" s="3" t="s">
        <v>16</v>
      </c>
      <c r="L30" s="3" t="s">
        <v>17</v>
      </c>
      <c r="M30" s="16">
        <v>0</v>
      </c>
      <c r="N30" s="1">
        <v>4.5</v>
      </c>
      <c r="O30" s="1">
        <v>0.5</v>
      </c>
      <c r="P30" s="1">
        <v>5</v>
      </c>
    </row>
    <row r="31" spans="1:16" s="54" customFormat="1" ht="33" customHeight="1">
      <c r="A31" s="27"/>
      <c r="B31" s="3">
        <v>23</v>
      </c>
      <c r="C31" s="11" t="s">
        <v>13</v>
      </c>
      <c r="D31" s="4" t="s">
        <v>14</v>
      </c>
      <c r="E31" s="11" t="s">
        <v>15</v>
      </c>
      <c r="F31" s="11" t="s">
        <v>167</v>
      </c>
      <c r="G31" s="11" t="s">
        <v>176</v>
      </c>
      <c r="H31" s="4" t="s">
        <v>88</v>
      </c>
      <c r="I31" s="11" t="s">
        <v>235</v>
      </c>
      <c r="J31" s="16">
        <v>12</v>
      </c>
      <c r="K31" s="4" t="s">
        <v>16</v>
      </c>
      <c r="L31" s="4" t="s">
        <v>17</v>
      </c>
      <c r="M31" s="16">
        <v>0</v>
      </c>
      <c r="N31" s="10">
        <v>5.35</v>
      </c>
      <c r="O31" s="22">
        <v>0.59</v>
      </c>
      <c r="P31" s="1">
        <v>5.9399999999999995</v>
      </c>
    </row>
    <row r="32" spans="1:16" s="54" customFormat="1">
      <c r="A32" s="27"/>
      <c r="B32" s="3">
        <v>24</v>
      </c>
      <c r="C32" s="14" t="s">
        <v>105</v>
      </c>
      <c r="D32" s="12" t="s">
        <v>126</v>
      </c>
      <c r="E32" s="13" t="s">
        <v>15</v>
      </c>
      <c r="F32" s="13" t="s">
        <v>36</v>
      </c>
      <c r="G32" s="13" t="s">
        <v>36</v>
      </c>
      <c r="H32" s="3" t="s">
        <v>106</v>
      </c>
      <c r="I32" s="13" t="s">
        <v>229</v>
      </c>
      <c r="J32" s="1">
        <v>21.65</v>
      </c>
      <c r="K32" s="3" t="s">
        <v>16</v>
      </c>
      <c r="L32" s="4" t="s">
        <v>17</v>
      </c>
      <c r="M32" s="16">
        <v>21.65</v>
      </c>
      <c r="N32" s="1">
        <v>11.1</v>
      </c>
      <c r="O32" s="1">
        <v>1.23</v>
      </c>
      <c r="P32" s="1">
        <v>12.33</v>
      </c>
    </row>
    <row r="33" spans="1:16" s="54" customFormat="1" ht="31.5">
      <c r="A33" s="27"/>
      <c r="B33" s="3">
        <v>25</v>
      </c>
      <c r="C33" s="20" t="s">
        <v>89</v>
      </c>
      <c r="D33" s="12" t="s">
        <v>23</v>
      </c>
      <c r="E33" s="21" t="s">
        <v>15</v>
      </c>
      <c r="F33" s="13" t="s">
        <v>74</v>
      </c>
      <c r="G33" s="21" t="s">
        <v>90</v>
      </c>
      <c r="H33" s="1" t="s">
        <v>38</v>
      </c>
      <c r="I33" s="21" t="s">
        <v>228</v>
      </c>
      <c r="J33" s="1">
        <v>43</v>
      </c>
      <c r="K33" s="1" t="s">
        <v>40</v>
      </c>
      <c r="L33" s="1" t="s">
        <v>31</v>
      </c>
      <c r="M33" s="16">
        <v>9.0499999999999989</v>
      </c>
      <c r="N33" s="1">
        <v>0.9</v>
      </c>
      <c r="O33" s="1">
        <v>0.1</v>
      </c>
      <c r="P33" s="1">
        <v>1</v>
      </c>
    </row>
    <row r="34" spans="1:16" s="54" customFormat="1">
      <c r="A34" s="27"/>
      <c r="B34" s="3">
        <v>26</v>
      </c>
      <c r="C34" s="19" t="s">
        <v>98</v>
      </c>
      <c r="D34" s="12" t="s">
        <v>23</v>
      </c>
      <c r="E34" s="13" t="s">
        <v>15</v>
      </c>
      <c r="F34" s="13" t="s">
        <v>74</v>
      </c>
      <c r="G34" s="13" t="s">
        <v>99</v>
      </c>
      <c r="H34" s="3" t="s">
        <v>100</v>
      </c>
      <c r="I34" s="13" t="s">
        <v>230</v>
      </c>
      <c r="J34" s="3">
        <v>34.56</v>
      </c>
      <c r="K34" s="3" t="s">
        <v>45</v>
      </c>
      <c r="L34" s="6" t="s">
        <v>16</v>
      </c>
      <c r="M34" s="16">
        <v>28.5</v>
      </c>
      <c r="N34" s="1">
        <v>5.45</v>
      </c>
      <c r="O34" s="1">
        <v>0.61</v>
      </c>
      <c r="P34" s="1">
        <v>6.0600000000000005</v>
      </c>
    </row>
    <row r="35" spans="1:16" s="54" customFormat="1" ht="31.5">
      <c r="A35" s="27"/>
      <c r="B35" s="3">
        <v>27</v>
      </c>
      <c r="C35" s="11" t="s">
        <v>101</v>
      </c>
      <c r="D35" s="12" t="s">
        <v>23</v>
      </c>
      <c r="E35" s="13" t="s">
        <v>15</v>
      </c>
      <c r="F35" s="13" t="s">
        <v>74</v>
      </c>
      <c r="G35" s="13" t="s">
        <v>102</v>
      </c>
      <c r="H35" s="3" t="s">
        <v>100</v>
      </c>
      <c r="I35" s="13" t="s">
        <v>230</v>
      </c>
      <c r="J35" s="3">
        <v>22.34</v>
      </c>
      <c r="K35" s="3" t="s">
        <v>28</v>
      </c>
      <c r="L35" s="7" t="s">
        <v>17</v>
      </c>
      <c r="M35" s="16">
        <v>10.3</v>
      </c>
      <c r="N35" s="1">
        <v>1.8</v>
      </c>
      <c r="O35" s="1">
        <v>0.2</v>
      </c>
      <c r="P35" s="1">
        <v>2</v>
      </c>
    </row>
    <row r="36" spans="1:16" s="54" customFormat="1" ht="31.5">
      <c r="A36" s="27"/>
      <c r="B36" s="3">
        <v>28</v>
      </c>
      <c r="C36" s="14" t="s">
        <v>103</v>
      </c>
      <c r="D36" s="12" t="s">
        <v>23</v>
      </c>
      <c r="E36" s="13" t="s">
        <v>15</v>
      </c>
      <c r="F36" s="13" t="s">
        <v>74</v>
      </c>
      <c r="G36" s="13" t="s">
        <v>104</v>
      </c>
      <c r="H36" s="3" t="s">
        <v>83</v>
      </c>
      <c r="I36" s="13" t="s">
        <v>229</v>
      </c>
      <c r="J36" s="1">
        <v>19.440000000000001</v>
      </c>
      <c r="K36" s="3" t="s">
        <v>80</v>
      </c>
      <c r="L36" s="6" t="s">
        <v>16</v>
      </c>
      <c r="M36" s="16">
        <v>7.62</v>
      </c>
      <c r="N36" s="1">
        <v>10.64</v>
      </c>
      <c r="O36" s="1">
        <v>1.1800000000000002</v>
      </c>
      <c r="P36" s="1">
        <v>11.82</v>
      </c>
    </row>
    <row r="37" spans="1:16" s="54" customFormat="1">
      <c r="A37" s="27"/>
      <c r="B37" s="3">
        <v>29</v>
      </c>
      <c r="C37" s="23" t="s">
        <v>91</v>
      </c>
      <c r="D37" s="12" t="s">
        <v>23</v>
      </c>
      <c r="E37" s="14" t="s">
        <v>15</v>
      </c>
      <c r="F37" s="13" t="s">
        <v>74</v>
      </c>
      <c r="G37" s="14" t="s">
        <v>92</v>
      </c>
      <c r="H37" s="12" t="s">
        <v>93</v>
      </c>
      <c r="I37" s="15" t="s">
        <v>227</v>
      </c>
      <c r="J37" s="1">
        <v>35</v>
      </c>
      <c r="K37" s="17" t="s">
        <v>54</v>
      </c>
      <c r="L37" s="7" t="s">
        <v>17</v>
      </c>
      <c r="M37" s="16">
        <v>18.100000000000001</v>
      </c>
      <c r="N37" s="1">
        <v>1.8</v>
      </c>
      <c r="O37" s="1">
        <v>0.2</v>
      </c>
      <c r="P37" s="1">
        <v>2</v>
      </c>
    </row>
    <row r="38" spans="1:16" s="54" customFormat="1">
      <c r="A38" s="27"/>
      <c r="B38" s="3">
        <v>30</v>
      </c>
      <c r="C38" s="23" t="s">
        <v>94</v>
      </c>
      <c r="D38" s="12" t="s">
        <v>23</v>
      </c>
      <c r="E38" s="13" t="s">
        <v>95</v>
      </c>
      <c r="F38" s="13" t="s">
        <v>74</v>
      </c>
      <c r="G38" s="24" t="s">
        <v>96</v>
      </c>
      <c r="H38" s="4" t="s">
        <v>97</v>
      </c>
      <c r="I38" s="15" t="s">
        <v>227</v>
      </c>
      <c r="J38" s="16">
        <v>30</v>
      </c>
      <c r="K38" s="9" t="s">
        <v>28</v>
      </c>
      <c r="L38" s="7" t="s">
        <v>17</v>
      </c>
      <c r="M38" s="16">
        <v>11.58</v>
      </c>
      <c r="N38" s="1">
        <v>1.8</v>
      </c>
      <c r="O38" s="1">
        <v>0.2</v>
      </c>
      <c r="P38" s="1">
        <v>2</v>
      </c>
    </row>
    <row r="39" spans="1:16" s="54" customFormat="1" ht="34.5">
      <c r="A39" s="27"/>
      <c r="B39" s="3">
        <v>31</v>
      </c>
      <c r="C39" s="14" t="s">
        <v>220</v>
      </c>
      <c r="D39" s="12" t="s">
        <v>23</v>
      </c>
      <c r="E39" s="13" t="s">
        <v>15</v>
      </c>
      <c r="F39" s="13" t="s">
        <v>74</v>
      </c>
      <c r="G39" s="14" t="s">
        <v>107</v>
      </c>
      <c r="H39" s="1">
        <v>4</v>
      </c>
      <c r="I39" s="13" t="s">
        <v>226</v>
      </c>
      <c r="J39" s="16">
        <v>150</v>
      </c>
      <c r="K39" s="4" t="s">
        <v>49</v>
      </c>
      <c r="L39" s="1" t="s">
        <v>31</v>
      </c>
      <c r="M39" s="16">
        <v>79.47</v>
      </c>
      <c r="N39" s="1">
        <v>0.9</v>
      </c>
      <c r="O39" s="1">
        <v>0.1</v>
      </c>
      <c r="P39" s="1">
        <v>1</v>
      </c>
    </row>
    <row r="40" spans="1:16" s="54" customFormat="1" ht="31.5">
      <c r="A40" s="27"/>
      <c r="B40" s="3">
        <v>32</v>
      </c>
      <c r="C40" s="14" t="s">
        <v>108</v>
      </c>
      <c r="D40" s="12" t="s">
        <v>23</v>
      </c>
      <c r="E40" s="13" t="s">
        <v>15</v>
      </c>
      <c r="F40" s="13" t="s">
        <v>74</v>
      </c>
      <c r="G40" s="14" t="s">
        <v>109</v>
      </c>
      <c r="H40" s="1">
        <v>5</v>
      </c>
      <c r="I40" s="13" t="s">
        <v>226</v>
      </c>
      <c r="J40" s="16">
        <v>160</v>
      </c>
      <c r="K40" s="4" t="s">
        <v>42</v>
      </c>
      <c r="L40" s="1" t="s">
        <v>31</v>
      </c>
      <c r="M40" s="16">
        <v>30.299999999999997</v>
      </c>
      <c r="N40" s="1">
        <v>0.9</v>
      </c>
      <c r="O40" s="1">
        <v>0.1</v>
      </c>
      <c r="P40" s="1">
        <v>1</v>
      </c>
    </row>
    <row r="41" spans="1:16" s="54" customFormat="1" ht="31.5">
      <c r="A41" s="27"/>
      <c r="B41" s="3">
        <v>33</v>
      </c>
      <c r="C41" s="14" t="s">
        <v>110</v>
      </c>
      <c r="D41" s="12" t="s">
        <v>23</v>
      </c>
      <c r="E41" s="13" t="s">
        <v>15</v>
      </c>
      <c r="F41" s="13" t="s">
        <v>74</v>
      </c>
      <c r="G41" s="14" t="s">
        <v>111</v>
      </c>
      <c r="H41" s="1">
        <v>7</v>
      </c>
      <c r="I41" s="13" t="s">
        <v>226</v>
      </c>
      <c r="J41" s="16">
        <v>65</v>
      </c>
      <c r="K41" s="4" t="s">
        <v>45</v>
      </c>
      <c r="L41" s="7" t="s">
        <v>17</v>
      </c>
      <c r="M41" s="16">
        <v>38.989999999999995</v>
      </c>
      <c r="N41" s="1">
        <v>0.9</v>
      </c>
      <c r="O41" s="1">
        <v>0.1</v>
      </c>
      <c r="P41" s="1">
        <v>1</v>
      </c>
    </row>
    <row r="42" spans="1:16" s="54" customFormat="1" ht="31.5">
      <c r="A42" s="27"/>
      <c r="B42" s="3">
        <v>34</v>
      </c>
      <c r="C42" s="14" t="s">
        <v>112</v>
      </c>
      <c r="D42" s="12" t="s">
        <v>23</v>
      </c>
      <c r="E42" s="13" t="s">
        <v>15</v>
      </c>
      <c r="F42" s="13" t="s">
        <v>74</v>
      </c>
      <c r="G42" s="14" t="s">
        <v>113</v>
      </c>
      <c r="H42" s="1">
        <v>8</v>
      </c>
      <c r="I42" s="13" t="s">
        <v>226</v>
      </c>
      <c r="J42" s="16">
        <v>173</v>
      </c>
      <c r="K42" s="8" t="s">
        <v>68</v>
      </c>
      <c r="L42" s="1" t="s">
        <v>31</v>
      </c>
      <c r="M42" s="16">
        <v>0.68000000000000016</v>
      </c>
      <c r="N42" s="1">
        <v>2.4700000000000002</v>
      </c>
      <c r="O42" s="1">
        <v>0.28000000000000003</v>
      </c>
      <c r="P42" s="1">
        <v>2.75</v>
      </c>
    </row>
    <row r="43" spans="1:16" s="58" customFormat="1" ht="31.5">
      <c r="A43" s="57"/>
      <c r="B43" s="3">
        <v>35</v>
      </c>
      <c r="C43" s="14" t="s">
        <v>35</v>
      </c>
      <c r="D43" s="12" t="s">
        <v>126</v>
      </c>
      <c r="E43" s="13" t="s">
        <v>15</v>
      </c>
      <c r="F43" s="13" t="s">
        <v>74</v>
      </c>
      <c r="G43" s="13" t="s">
        <v>36</v>
      </c>
      <c r="H43" s="3" t="s">
        <v>37</v>
      </c>
      <c r="I43" s="13" t="s">
        <v>231</v>
      </c>
      <c r="J43" s="1">
        <v>10</v>
      </c>
      <c r="K43" s="3" t="s">
        <v>16</v>
      </c>
      <c r="L43" s="7" t="s">
        <v>17</v>
      </c>
      <c r="M43" s="16">
        <v>0</v>
      </c>
      <c r="N43" s="1">
        <v>3.6</v>
      </c>
      <c r="O43" s="1">
        <v>0.4</v>
      </c>
      <c r="P43" s="1">
        <v>4</v>
      </c>
    </row>
    <row r="44" spans="1:16" s="27" customFormat="1">
      <c r="B44" s="3">
        <v>36</v>
      </c>
      <c r="C44" s="13" t="s">
        <v>115</v>
      </c>
      <c r="D44" s="12" t="s">
        <v>23</v>
      </c>
      <c r="E44" s="13" t="s">
        <v>15</v>
      </c>
      <c r="F44" s="13" t="s">
        <v>114</v>
      </c>
      <c r="G44" s="13" t="s">
        <v>116</v>
      </c>
      <c r="H44" s="3" t="s">
        <v>117</v>
      </c>
      <c r="I44" s="13" t="s">
        <v>230</v>
      </c>
      <c r="J44" s="1">
        <v>94.73</v>
      </c>
      <c r="K44" s="1" t="s">
        <v>62</v>
      </c>
      <c r="L44" s="1" t="s">
        <v>31</v>
      </c>
      <c r="M44" s="16">
        <v>45.550000000000004</v>
      </c>
      <c r="N44" s="1">
        <v>1.8</v>
      </c>
      <c r="O44" s="1">
        <v>0.2</v>
      </c>
      <c r="P44" s="1">
        <v>2</v>
      </c>
    </row>
    <row r="45" spans="1:16" s="27" customFormat="1" ht="31.5">
      <c r="B45" s="3">
        <v>37</v>
      </c>
      <c r="C45" s="25" t="s">
        <v>118</v>
      </c>
      <c r="D45" s="12" t="s">
        <v>23</v>
      </c>
      <c r="E45" s="21" t="s">
        <v>15</v>
      </c>
      <c r="F45" s="13" t="s">
        <v>114</v>
      </c>
      <c r="G45" s="21" t="s">
        <v>119</v>
      </c>
      <c r="H45" s="1" t="s">
        <v>41</v>
      </c>
      <c r="I45" s="21" t="s">
        <v>228</v>
      </c>
      <c r="J45" s="1">
        <v>35</v>
      </c>
      <c r="K45" s="1" t="s">
        <v>54</v>
      </c>
      <c r="L45" s="7" t="s">
        <v>17</v>
      </c>
      <c r="M45" s="16">
        <v>18.100000000000001</v>
      </c>
      <c r="N45" s="1">
        <v>0.9</v>
      </c>
      <c r="O45" s="1">
        <v>0.1</v>
      </c>
      <c r="P45" s="1">
        <v>1</v>
      </c>
    </row>
    <row r="46" spans="1:16" s="27" customFormat="1" ht="31.5">
      <c r="B46" s="3">
        <v>38</v>
      </c>
      <c r="C46" s="25" t="s">
        <v>120</v>
      </c>
      <c r="D46" s="12" t="s">
        <v>23</v>
      </c>
      <c r="E46" s="21" t="s">
        <v>15</v>
      </c>
      <c r="F46" s="13" t="s">
        <v>114</v>
      </c>
      <c r="G46" s="21" t="s">
        <v>121</v>
      </c>
      <c r="H46" s="1" t="s">
        <v>41</v>
      </c>
      <c r="I46" s="21" t="s">
        <v>228</v>
      </c>
      <c r="J46" s="1">
        <v>40</v>
      </c>
      <c r="K46" s="1" t="s">
        <v>68</v>
      </c>
      <c r="L46" s="7" t="s">
        <v>17</v>
      </c>
      <c r="M46" s="16">
        <v>1.28</v>
      </c>
      <c r="N46" s="1">
        <v>0.9</v>
      </c>
      <c r="O46" s="1">
        <v>0.1</v>
      </c>
      <c r="P46" s="1">
        <v>1</v>
      </c>
    </row>
    <row r="47" spans="1:16" s="27" customFormat="1" ht="31.5">
      <c r="B47" s="3">
        <v>39</v>
      </c>
      <c r="C47" s="25" t="s">
        <v>122</v>
      </c>
      <c r="D47" s="12" t="s">
        <v>23</v>
      </c>
      <c r="E47" s="21" t="s">
        <v>15</v>
      </c>
      <c r="F47" s="13" t="s">
        <v>114</v>
      </c>
      <c r="G47" s="21" t="s">
        <v>123</v>
      </c>
      <c r="H47" s="1" t="s">
        <v>38</v>
      </c>
      <c r="I47" s="21" t="s">
        <v>228</v>
      </c>
      <c r="J47" s="1">
        <v>49</v>
      </c>
      <c r="K47" s="1" t="s">
        <v>68</v>
      </c>
      <c r="L47" s="7" t="s">
        <v>17</v>
      </c>
      <c r="M47" s="16">
        <v>10.610000000000001</v>
      </c>
      <c r="N47" s="1">
        <v>0.9</v>
      </c>
      <c r="O47" s="1">
        <v>0.1</v>
      </c>
      <c r="P47" s="1">
        <v>1</v>
      </c>
    </row>
    <row r="48" spans="1:16" s="27" customFormat="1">
      <c r="B48" s="3">
        <v>40</v>
      </c>
      <c r="C48" s="11" t="s">
        <v>130</v>
      </c>
      <c r="D48" s="12" t="s">
        <v>23</v>
      </c>
      <c r="E48" s="13" t="s">
        <v>15</v>
      </c>
      <c r="F48" s="13" t="s">
        <v>114</v>
      </c>
      <c r="G48" s="13" t="s">
        <v>131</v>
      </c>
      <c r="H48" s="3" t="s">
        <v>38</v>
      </c>
      <c r="I48" s="13" t="s">
        <v>229</v>
      </c>
      <c r="J48" s="1">
        <v>13</v>
      </c>
      <c r="K48" s="3" t="s">
        <v>80</v>
      </c>
      <c r="L48" s="7" t="s">
        <v>17</v>
      </c>
      <c r="M48" s="16">
        <v>4.08</v>
      </c>
      <c r="N48" s="1">
        <v>0.9</v>
      </c>
      <c r="O48" s="1">
        <v>0.1</v>
      </c>
      <c r="P48" s="1">
        <v>1</v>
      </c>
    </row>
    <row r="49" spans="1:16" s="54" customFormat="1" ht="31.5">
      <c r="A49" s="27"/>
      <c r="B49" s="3">
        <v>41</v>
      </c>
      <c r="C49" s="14" t="s">
        <v>132</v>
      </c>
      <c r="D49" s="12" t="s">
        <v>23</v>
      </c>
      <c r="E49" s="13" t="s">
        <v>15</v>
      </c>
      <c r="F49" s="13" t="s">
        <v>114</v>
      </c>
      <c r="G49" s="13" t="s">
        <v>124</v>
      </c>
      <c r="H49" s="3" t="s">
        <v>41</v>
      </c>
      <c r="I49" s="13" t="s">
        <v>229</v>
      </c>
      <c r="J49" s="1">
        <v>5.25</v>
      </c>
      <c r="K49" s="3" t="s">
        <v>80</v>
      </c>
      <c r="L49" s="6" t="s">
        <v>16</v>
      </c>
      <c r="M49" s="16">
        <v>2.09</v>
      </c>
      <c r="N49" s="1">
        <v>2.84</v>
      </c>
      <c r="O49" s="1">
        <v>0.32</v>
      </c>
      <c r="P49" s="1">
        <v>3.1599999999999997</v>
      </c>
    </row>
    <row r="50" spans="1:16" s="54" customFormat="1" ht="31.5">
      <c r="A50" s="27"/>
      <c r="B50" s="3">
        <v>42</v>
      </c>
      <c r="C50" s="14" t="s">
        <v>133</v>
      </c>
      <c r="D50" s="12" t="s">
        <v>23</v>
      </c>
      <c r="E50" s="13" t="s">
        <v>15</v>
      </c>
      <c r="F50" s="13" t="s">
        <v>114</v>
      </c>
      <c r="G50" s="13" t="s">
        <v>124</v>
      </c>
      <c r="H50" s="3" t="s">
        <v>41</v>
      </c>
      <c r="I50" s="13" t="s">
        <v>229</v>
      </c>
      <c r="J50" s="1">
        <v>5.65</v>
      </c>
      <c r="K50" s="3" t="s">
        <v>80</v>
      </c>
      <c r="L50" s="6" t="s">
        <v>16</v>
      </c>
      <c r="M50" s="16">
        <v>2.31</v>
      </c>
      <c r="N50" s="1">
        <v>3.01</v>
      </c>
      <c r="O50" s="1">
        <v>0.33</v>
      </c>
      <c r="P50" s="1">
        <v>3.34</v>
      </c>
    </row>
    <row r="51" spans="1:16" s="54" customFormat="1">
      <c r="A51" s="27"/>
      <c r="B51" s="3">
        <v>43</v>
      </c>
      <c r="C51" s="14" t="s">
        <v>134</v>
      </c>
      <c r="D51" s="12" t="s">
        <v>23</v>
      </c>
      <c r="E51" s="13" t="s">
        <v>15</v>
      </c>
      <c r="F51" s="13" t="s">
        <v>114</v>
      </c>
      <c r="G51" s="13" t="s">
        <v>135</v>
      </c>
      <c r="H51" s="3" t="s">
        <v>82</v>
      </c>
      <c r="I51" s="13" t="s">
        <v>229</v>
      </c>
      <c r="J51" s="1">
        <v>5.45</v>
      </c>
      <c r="K51" s="3" t="s">
        <v>80</v>
      </c>
      <c r="L51" s="6" t="s">
        <v>16</v>
      </c>
      <c r="M51" s="16">
        <v>2.2999999999999998</v>
      </c>
      <c r="N51" s="1">
        <v>2.83</v>
      </c>
      <c r="O51" s="1">
        <v>0.32</v>
      </c>
      <c r="P51" s="1">
        <v>3.15</v>
      </c>
    </row>
    <row r="52" spans="1:16" s="54" customFormat="1">
      <c r="A52" s="27"/>
      <c r="B52" s="3">
        <v>44</v>
      </c>
      <c r="C52" s="14" t="s">
        <v>136</v>
      </c>
      <c r="D52" s="12" t="s">
        <v>23</v>
      </c>
      <c r="E52" s="13" t="s">
        <v>15</v>
      </c>
      <c r="F52" s="13" t="s">
        <v>114</v>
      </c>
      <c r="G52" s="13" t="s">
        <v>137</v>
      </c>
      <c r="H52" s="3" t="s">
        <v>85</v>
      </c>
      <c r="I52" s="13" t="s">
        <v>229</v>
      </c>
      <c r="J52" s="1">
        <v>5.2</v>
      </c>
      <c r="K52" s="3" t="s">
        <v>80</v>
      </c>
      <c r="L52" s="6" t="s">
        <v>16</v>
      </c>
      <c r="M52" s="16">
        <v>1.88</v>
      </c>
      <c r="N52" s="1">
        <v>2.9899999999999998</v>
      </c>
      <c r="O52" s="1">
        <v>0.33</v>
      </c>
      <c r="P52" s="1">
        <v>3.32</v>
      </c>
    </row>
    <row r="53" spans="1:16" s="54" customFormat="1" ht="94.5">
      <c r="A53" s="27"/>
      <c r="B53" s="3">
        <v>45</v>
      </c>
      <c r="C53" s="11" t="s">
        <v>86</v>
      </c>
      <c r="D53" s="12" t="s">
        <v>23</v>
      </c>
      <c r="E53" s="13" t="s">
        <v>15</v>
      </c>
      <c r="F53" s="13" t="s">
        <v>114</v>
      </c>
      <c r="G53" s="13" t="s">
        <v>87</v>
      </c>
      <c r="H53" s="1" t="s">
        <v>88</v>
      </c>
      <c r="I53" s="21" t="s">
        <v>232</v>
      </c>
      <c r="J53" s="1">
        <v>10</v>
      </c>
      <c r="K53" s="1" t="s">
        <v>16</v>
      </c>
      <c r="L53" s="6" t="s">
        <v>16</v>
      </c>
      <c r="M53" s="16">
        <v>8.82</v>
      </c>
      <c r="N53" s="1">
        <v>1.06</v>
      </c>
      <c r="O53" s="1">
        <v>0.12</v>
      </c>
      <c r="P53" s="1">
        <v>1.1800000000000002</v>
      </c>
    </row>
    <row r="54" spans="1:16" s="27" customFormat="1" ht="34.5">
      <c r="B54" s="3">
        <v>46</v>
      </c>
      <c r="C54" s="11" t="s">
        <v>221</v>
      </c>
      <c r="D54" s="12" t="s">
        <v>23</v>
      </c>
      <c r="E54" s="13" t="s">
        <v>15</v>
      </c>
      <c r="F54" s="13" t="s">
        <v>114</v>
      </c>
      <c r="G54" s="14" t="s">
        <v>138</v>
      </c>
      <c r="H54" s="1">
        <v>4</v>
      </c>
      <c r="I54" s="13" t="s">
        <v>226</v>
      </c>
      <c r="J54" s="16">
        <v>149.58000000000001</v>
      </c>
      <c r="K54" s="4" t="s">
        <v>67</v>
      </c>
      <c r="L54" s="7" t="s">
        <v>17</v>
      </c>
      <c r="M54" s="16">
        <v>116.72</v>
      </c>
      <c r="N54" s="1">
        <v>0.9</v>
      </c>
      <c r="O54" s="1">
        <v>0.1</v>
      </c>
      <c r="P54" s="1">
        <v>1</v>
      </c>
    </row>
    <row r="55" spans="1:16" s="27" customFormat="1" ht="31.5">
      <c r="B55" s="3">
        <v>47</v>
      </c>
      <c r="C55" s="11" t="s">
        <v>139</v>
      </c>
      <c r="D55" s="12" t="s">
        <v>23</v>
      </c>
      <c r="E55" s="13" t="s">
        <v>15</v>
      </c>
      <c r="F55" s="13" t="s">
        <v>114</v>
      </c>
      <c r="G55" s="14" t="s">
        <v>140</v>
      </c>
      <c r="H55" s="1">
        <v>1</v>
      </c>
      <c r="I55" s="13" t="s">
        <v>226</v>
      </c>
      <c r="J55" s="16">
        <v>73</v>
      </c>
      <c r="K55" s="4" t="s">
        <v>42</v>
      </c>
      <c r="L55" s="1" t="s">
        <v>31</v>
      </c>
      <c r="M55" s="16">
        <v>11.76</v>
      </c>
      <c r="N55" s="1">
        <v>0.9</v>
      </c>
      <c r="O55" s="1">
        <v>0.1</v>
      </c>
      <c r="P55" s="1">
        <v>1</v>
      </c>
    </row>
    <row r="56" spans="1:16" s="27" customFormat="1" ht="31.5">
      <c r="B56" s="3">
        <v>48</v>
      </c>
      <c r="C56" s="11" t="s">
        <v>222</v>
      </c>
      <c r="D56" s="12" t="s">
        <v>23</v>
      </c>
      <c r="E56" s="13" t="s">
        <v>15</v>
      </c>
      <c r="F56" s="13" t="s">
        <v>114</v>
      </c>
      <c r="G56" s="14" t="s">
        <v>141</v>
      </c>
      <c r="H56" s="1">
        <v>1.5</v>
      </c>
      <c r="I56" s="13" t="s">
        <v>226</v>
      </c>
      <c r="J56" s="16">
        <v>330</v>
      </c>
      <c r="K56" s="4" t="s">
        <v>62</v>
      </c>
      <c r="L56" s="1" t="s">
        <v>31</v>
      </c>
      <c r="M56" s="16">
        <v>33.15</v>
      </c>
      <c r="N56" s="1">
        <v>0.9</v>
      </c>
      <c r="O56" s="1">
        <v>0.1</v>
      </c>
      <c r="P56" s="1">
        <v>1</v>
      </c>
    </row>
    <row r="57" spans="1:16" s="27" customFormat="1" ht="47.25">
      <c r="B57" s="3">
        <v>49</v>
      </c>
      <c r="C57" s="11" t="s">
        <v>142</v>
      </c>
      <c r="D57" s="12" t="s">
        <v>23</v>
      </c>
      <c r="E57" s="13" t="s">
        <v>15</v>
      </c>
      <c r="F57" s="13" t="s">
        <v>114</v>
      </c>
      <c r="G57" s="14" t="s">
        <v>143</v>
      </c>
      <c r="H57" s="1">
        <v>5</v>
      </c>
      <c r="I57" s="13" t="s">
        <v>226</v>
      </c>
      <c r="J57" s="16">
        <v>379</v>
      </c>
      <c r="K57" s="4" t="s">
        <v>42</v>
      </c>
      <c r="L57" s="1" t="s">
        <v>31</v>
      </c>
      <c r="M57" s="16">
        <v>285.76</v>
      </c>
      <c r="N57" s="1">
        <v>4.5</v>
      </c>
      <c r="O57" s="1">
        <v>0.5</v>
      </c>
      <c r="P57" s="1">
        <v>5</v>
      </c>
    </row>
    <row r="58" spans="1:16" s="27" customFormat="1" ht="47.25">
      <c r="B58" s="3">
        <v>50</v>
      </c>
      <c r="C58" s="11" t="s">
        <v>145</v>
      </c>
      <c r="D58" s="12" t="s">
        <v>23</v>
      </c>
      <c r="E58" s="13" t="s">
        <v>15</v>
      </c>
      <c r="F58" s="13" t="s">
        <v>114</v>
      </c>
      <c r="G58" s="14" t="s">
        <v>114</v>
      </c>
      <c r="H58" s="1">
        <v>3</v>
      </c>
      <c r="I58" s="13" t="s">
        <v>226</v>
      </c>
      <c r="J58" s="16">
        <v>29.5</v>
      </c>
      <c r="K58" s="4" t="s">
        <v>28</v>
      </c>
      <c r="L58" s="7" t="s">
        <v>17</v>
      </c>
      <c r="M58" s="16">
        <v>9.84</v>
      </c>
      <c r="N58" s="1">
        <v>0.9</v>
      </c>
      <c r="O58" s="1">
        <v>0.1</v>
      </c>
      <c r="P58" s="1">
        <v>1</v>
      </c>
    </row>
    <row r="59" spans="1:16" s="27" customFormat="1" ht="31.5">
      <c r="B59" s="3">
        <v>51</v>
      </c>
      <c r="C59" s="11" t="s">
        <v>146</v>
      </c>
      <c r="D59" s="12" t="s">
        <v>23</v>
      </c>
      <c r="E59" s="13" t="s">
        <v>15</v>
      </c>
      <c r="F59" s="13" t="s">
        <v>114</v>
      </c>
      <c r="G59" s="14" t="s">
        <v>147</v>
      </c>
      <c r="H59" s="1">
        <v>4</v>
      </c>
      <c r="I59" s="13" t="s">
        <v>226</v>
      </c>
      <c r="J59" s="16">
        <v>85</v>
      </c>
      <c r="K59" s="4" t="s">
        <v>62</v>
      </c>
      <c r="L59" s="1" t="s">
        <v>31</v>
      </c>
      <c r="M59" s="16">
        <v>12.709999999999999</v>
      </c>
      <c r="N59" s="1">
        <v>3.6</v>
      </c>
      <c r="O59" s="1">
        <v>0.4</v>
      </c>
      <c r="P59" s="1">
        <v>4</v>
      </c>
    </row>
    <row r="60" spans="1:16" s="27" customFormat="1">
      <c r="B60" s="3">
        <v>52</v>
      </c>
      <c r="C60" s="11" t="s">
        <v>148</v>
      </c>
      <c r="D60" s="12" t="s">
        <v>23</v>
      </c>
      <c r="E60" s="13" t="s">
        <v>15</v>
      </c>
      <c r="F60" s="13" t="s">
        <v>114</v>
      </c>
      <c r="G60" s="14" t="s">
        <v>149</v>
      </c>
      <c r="H60" s="1">
        <v>3</v>
      </c>
      <c r="I60" s="13" t="s">
        <v>226</v>
      </c>
      <c r="J60" s="16">
        <v>60</v>
      </c>
      <c r="K60" s="4" t="s">
        <v>45</v>
      </c>
      <c r="L60" s="1" t="s">
        <v>31</v>
      </c>
      <c r="M60" s="16">
        <v>22.400000000000002</v>
      </c>
      <c r="N60" s="1">
        <v>0.9</v>
      </c>
      <c r="O60" s="1">
        <v>0.1</v>
      </c>
      <c r="P60" s="1">
        <v>1</v>
      </c>
    </row>
    <row r="61" spans="1:16" s="27" customFormat="1" ht="31.5">
      <c r="B61" s="3">
        <v>53</v>
      </c>
      <c r="C61" s="11" t="s">
        <v>150</v>
      </c>
      <c r="D61" s="12" t="s">
        <v>23</v>
      </c>
      <c r="E61" s="13" t="s">
        <v>15</v>
      </c>
      <c r="F61" s="13" t="s">
        <v>114</v>
      </c>
      <c r="G61" s="14" t="s">
        <v>151</v>
      </c>
      <c r="H61" s="1">
        <v>3</v>
      </c>
      <c r="I61" s="13" t="s">
        <v>226</v>
      </c>
      <c r="J61" s="16">
        <v>279</v>
      </c>
      <c r="K61" s="4" t="s">
        <v>73</v>
      </c>
      <c r="L61" s="1" t="s">
        <v>31</v>
      </c>
      <c r="M61" s="16">
        <v>17.75</v>
      </c>
      <c r="N61" s="1">
        <v>0.45</v>
      </c>
      <c r="O61" s="1">
        <v>0.05</v>
      </c>
      <c r="P61" s="1">
        <v>0.5</v>
      </c>
    </row>
    <row r="62" spans="1:16" s="27" customFormat="1" ht="47.25">
      <c r="B62" s="3">
        <v>54</v>
      </c>
      <c r="C62" s="11" t="s">
        <v>152</v>
      </c>
      <c r="D62" s="12" t="s">
        <v>23</v>
      </c>
      <c r="E62" s="13" t="s">
        <v>15</v>
      </c>
      <c r="F62" s="13" t="s">
        <v>114</v>
      </c>
      <c r="G62" s="14" t="s">
        <v>144</v>
      </c>
      <c r="H62" s="1">
        <v>2.5</v>
      </c>
      <c r="I62" s="13" t="s">
        <v>226</v>
      </c>
      <c r="J62" s="16">
        <v>169.8</v>
      </c>
      <c r="K62" s="4" t="s">
        <v>62</v>
      </c>
      <c r="L62" s="1" t="s">
        <v>31</v>
      </c>
      <c r="M62" s="16">
        <v>84.15</v>
      </c>
      <c r="N62" s="1">
        <v>3.6</v>
      </c>
      <c r="O62" s="1">
        <v>0.4</v>
      </c>
      <c r="P62" s="1">
        <v>4</v>
      </c>
    </row>
    <row r="63" spans="1:16" s="27" customFormat="1" ht="47.25">
      <c r="B63" s="3">
        <v>55</v>
      </c>
      <c r="C63" s="11" t="s">
        <v>153</v>
      </c>
      <c r="D63" s="12" t="s">
        <v>23</v>
      </c>
      <c r="E63" s="13" t="s">
        <v>15</v>
      </c>
      <c r="F63" s="13" t="s">
        <v>114</v>
      </c>
      <c r="G63" s="14" t="s">
        <v>144</v>
      </c>
      <c r="H63" s="1">
        <v>2.5</v>
      </c>
      <c r="I63" s="13" t="s">
        <v>226</v>
      </c>
      <c r="J63" s="16">
        <v>254</v>
      </c>
      <c r="K63" s="4" t="s">
        <v>45</v>
      </c>
      <c r="L63" s="1" t="s">
        <v>31</v>
      </c>
      <c r="M63" s="16">
        <v>63.99</v>
      </c>
      <c r="N63" s="1">
        <v>3.6</v>
      </c>
      <c r="O63" s="1">
        <v>0.4</v>
      </c>
      <c r="P63" s="1">
        <v>4</v>
      </c>
    </row>
    <row r="64" spans="1:16" s="27" customFormat="1" ht="31.5">
      <c r="B64" s="3">
        <v>56</v>
      </c>
      <c r="C64" s="11" t="s">
        <v>154</v>
      </c>
      <c r="D64" s="12" t="s">
        <v>23</v>
      </c>
      <c r="E64" s="13" t="s">
        <v>15</v>
      </c>
      <c r="F64" s="13" t="s">
        <v>114</v>
      </c>
      <c r="G64" s="14" t="s">
        <v>116</v>
      </c>
      <c r="H64" s="1">
        <v>1.5</v>
      </c>
      <c r="I64" s="13" t="s">
        <v>226</v>
      </c>
      <c r="J64" s="16">
        <v>84</v>
      </c>
      <c r="K64" s="4" t="s">
        <v>51</v>
      </c>
      <c r="L64" s="1" t="s">
        <v>31</v>
      </c>
      <c r="M64" s="16">
        <v>37.57</v>
      </c>
      <c r="N64" s="1">
        <v>4.5</v>
      </c>
      <c r="O64" s="1">
        <v>0.5</v>
      </c>
      <c r="P64" s="1">
        <v>5</v>
      </c>
    </row>
    <row r="65" spans="1:16" s="27" customFormat="1" ht="31.5">
      <c r="B65" s="3">
        <v>57</v>
      </c>
      <c r="C65" s="11" t="s">
        <v>155</v>
      </c>
      <c r="D65" s="12" t="s">
        <v>23</v>
      </c>
      <c r="E65" s="13" t="s">
        <v>15</v>
      </c>
      <c r="F65" s="13" t="s">
        <v>114</v>
      </c>
      <c r="G65" s="14" t="s">
        <v>156</v>
      </c>
      <c r="H65" s="1">
        <v>1.5</v>
      </c>
      <c r="I65" s="13" t="s">
        <v>226</v>
      </c>
      <c r="J65" s="16">
        <v>102.5</v>
      </c>
      <c r="K65" s="4" t="s">
        <v>62</v>
      </c>
      <c r="L65" s="1" t="s">
        <v>31</v>
      </c>
      <c r="M65" s="16">
        <v>5.98</v>
      </c>
      <c r="N65" s="1">
        <v>0.9</v>
      </c>
      <c r="O65" s="1">
        <v>0.1</v>
      </c>
      <c r="P65" s="1">
        <v>1</v>
      </c>
    </row>
    <row r="66" spans="1:16" s="27" customFormat="1" ht="47.25">
      <c r="B66" s="3">
        <v>58</v>
      </c>
      <c r="C66" s="11" t="s">
        <v>157</v>
      </c>
      <c r="D66" s="12" t="s">
        <v>23</v>
      </c>
      <c r="E66" s="13" t="s">
        <v>15</v>
      </c>
      <c r="F66" s="13" t="s">
        <v>114</v>
      </c>
      <c r="G66" s="14" t="s">
        <v>158</v>
      </c>
      <c r="H66" s="1">
        <v>2</v>
      </c>
      <c r="I66" s="13" t="s">
        <v>226</v>
      </c>
      <c r="J66" s="16">
        <v>165</v>
      </c>
      <c r="K66" s="4" t="s">
        <v>62</v>
      </c>
      <c r="L66" s="1" t="s">
        <v>31</v>
      </c>
      <c r="M66" s="16">
        <v>10.9</v>
      </c>
      <c r="N66" s="1">
        <v>0.9</v>
      </c>
      <c r="O66" s="1">
        <v>0.1</v>
      </c>
      <c r="P66" s="1">
        <v>1</v>
      </c>
    </row>
    <row r="67" spans="1:16" s="27" customFormat="1" ht="34.5">
      <c r="B67" s="3">
        <v>59</v>
      </c>
      <c r="C67" s="11" t="s">
        <v>223</v>
      </c>
      <c r="D67" s="12" t="s">
        <v>23</v>
      </c>
      <c r="E67" s="13" t="s">
        <v>15</v>
      </c>
      <c r="F67" s="13" t="s">
        <v>114</v>
      </c>
      <c r="G67" s="14" t="s">
        <v>138</v>
      </c>
      <c r="H67" s="1">
        <v>3</v>
      </c>
      <c r="I67" s="13" t="s">
        <v>226</v>
      </c>
      <c r="J67" s="16">
        <v>185</v>
      </c>
      <c r="K67" s="4" t="s">
        <v>51</v>
      </c>
      <c r="L67" s="1" t="s">
        <v>31</v>
      </c>
      <c r="M67" s="16">
        <v>46.27</v>
      </c>
      <c r="N67" s="1">
        <v>0.9</v>
      </c>
      <c r="O67" s="1">
        <v>0.1</v>
      </c>
      <c r="P67" s="1">
        <v>1</v>
      </c>
    </row>
    <row r="68" spans="1:16" s="27" customFormat="1" ht="31.5">
      <c r="B68" s="3">
        <v>60</v>
      </c>
      <c r="C68" s="11" t="s">
        <v>160</v>
      </c>
      <c r="D68" s="12" t="s">
        <v>23</v>
      </c>
      <c r="E68" s="13" t="s">
        <v>15</v>
      </c>
      <c r="F68" s="13" t="s">
        <v>114</v>
      </c>
      <c r="G68" s="14" t="s">
        <v>161</v>
      </c>
      <c r="H68" s="1">
        <v>3</v>
      </c>
      <c r="I68" s="13" t="s">
        <v>226</v>
      </c>
      <c r="J68" s="16">
        <v>132.69999999999999</v>
      </c>
      <c r="K68" s="4" t="s">
        <v>62</v>
      </c>
      <c r="L68" s="1" t="s">
        <v>31</v>
      </c>
      <c r="M68" s="16">
        <v>5.5</v>
      </c>
      <c r="N68" s="1">
        <v>0.9</v>
      </c>
      <c r="O68" s="1">
        <v>0.1</v>
      </c>
      <c r="P68" s="1">
        <v>1</v>
      </c>
    </row>
    <row r="69" spans="1:16" s="54" customFormat="1" ht="31.5">
      <c r="A69" s="27"/>
      <c r="B69" s="3">
        <v>61</v>
      </c>
      <c r="C69" s="11" t="s">
        <v>162</v>
      </c>
      <c r="D69" s="12" t="s">
        <v>23</v>
      </c>
      <c r="E69" s="13" t="s">
        <v>15</v>
      </c>
      <c r="F69" s="13" t="s">
        <v>114</v>
      </c>
      <c r="G69" s="14" t="s">
        <v>163</v>
      </c>
      <c r="H69" s="1">
        <v>3</v>
      </c>
      <c r="I69" s="13" t="s">
        <v>226</v>
      </c>
      <c r="J69" s="16">
        <v>25</v>
      </c>
      <c r="K69" s="4" t="s">
        <v>45</v>
      </c>
      <c r="L69" s="6" t="s">
        <v>16</v>
      </c>
      <c r="M69" s="16">
        <v>23.375</v>
      </c>
      <c r="N69" s="1">
        <v>1.46</v>
      </c>
      <c r="O69" s="1">
        <v>0.16</v>
      </c>
      <c r="P69" s="1">
        <v>1.6199999999999999</v>
      </c>
    </row>
    <row r="70" spans="1:16" s="27" customFormat="1">
      <c r="B70" s="3">
        <v>63</v>
      </c>
      <c r="C70" s="11" t="s">
        <v>164</v>
      </c>
      <c r="D70" s="12" t="s">
        <v>23</v>
      </c>
      <c r="E70" s="13" t="s">
        <v>15</v>
      </c>
      <c r="F70" s="13" t="s">
        <v>114</v>
      </c>
      <c r="G70" s="14" t="s">
        <v>165</v>
      </c>
      <c r="H70" s="1">
        <v>3.5</v>
      </c>
      <c r="I70" s="13" t="s">
        <v>226</v>
      </c>
      <c r="J70" s="16">
        <v>45</v>
      </c>
      <c r="K70" s="4" t="s">
        <v>45</v>
      </c>
      <c r="L70" s="7" t="s">
        <v>17</v>
      </c>
      <c r="M70" s="16">
        <v>3.9000000000000004</v>
      </c>
      <c r="N70" s="1">
        <v>0.54</v>
      </c>
      <c r="O70" s="1">
        <v>0.06</v>
      </c>
      <c r="P70" s="1">
        <v>0.60000000000000009</v>
      </c>
    </row>
    <row r="71" spans="1:16" s="57" customFormat="1" ht="47.25">
      <c r="B71" s="3">
        <v>64</v>
      </c>
      <c r="C71" s="11" t="s">
        <v>171</v>
      </c>
      <c r="D71" s="12" t="s">
        <v>23</v>
      </c>
      <c r="E71" s="13" t="s">
        <v>15</v>
      </c>
      <c r="F71" s="13" t="s">
        <v>114</v>
      </c>
      <c r="G71" s="14" t="s">
        <v>172</v>
      </c>
      <c r="H71" s="1">
        <v>1.5</v>
      </c>
      <c r="I71" s="13" t="s">
        <v>226</v>
      </c>
      <c r="J71" s="16">
        <v>115</v>
      </c>
      <c r="K71" s="4" t="s">
        <v>28</v>
      </c>
      <c r="L71" s="1" t="s">
        <v>31</v>
      </c>
      <c r="M71" s="16">
        <v>18.2</v>
      </c>
      <c r="N71" s="1">
        <v>0.9</v>
      </c>
      <c r="O71" s="1">
        <v>0.1</v>
      </c>
      <c r="P71" s="1">
        <v>1</v>
      </c>
    </row>
    <row r="72" spans="1:16" s="58" customFormat="1">
      <c r="A72" s="57"/>
      <c r="B72" s="3">
        <v>65</v>
      </c>
      <c r="C72" s="11" t="s">
        <v>173</v>
      </c>
      <c r="D72" s="12" t="s">
        <v>23</v>
      </c>
      <c r="E72" s="13" t="s">
        <v>15</v>
      </c>
      <c r="F72" s="13" t="s">
        <v>114</v>
      </c>
      <c r="G72" s="14" t="s">
        <v>159</v>
      </c>
      <c r="H72" s="1">
        <v>4</v>
      </c>
      <c r="I72" s="13" t="s">
        <v>226</v>
      </c>
      <c r="J72" s="16">
        <v>36</v>
      </c>
      <c r="K72" s="4" t="s">
        <v>28</v>
      </c>
      <c r="L72" s="6" t="s">
        <v>16</v>
      </c>
      <c r="M72" s="16">
        <v>26.98</v>
      </c>
      <c r="N72" s="1">
        <v>8.1199999999999992</v>
      </c>
      <c r="O72" s="1">
        <v>0.9</v>
      </c>
      <c r="P72" s="1">
        <v>9.02</v>
      </c>
    </row>
    <row r="73" spans="1:16" s="57" customFormat="1" ht="63">
      <c r="B73" s="3">
        <v>66</v>
      </c>
      <c r="C73" s="11" t="s">
        <v>174</v>
      </c>
      <c r="D73" s="12" t="s">
        <v>23</v>
      </c>
      <c r="E73" s="13" t="s">
        <v>15</v>
      </c>
      <c r="F73" s="13" t="s">
        <v>114</v>
      </c>
      <c r="G73" s="14" t="s">
        <v>175</v>
      </c>
      <c r="H73" s="1">
        <v>1.5</v>
      </c>
      <c r="I73" s="13" t="s">
        <v>226</v>
      </c>
      <c r="J73" s="16">
        <v>45</v>
      </c>
      <c r="K73" s="4" t="s">
        <v>40</v>
      </c>
      <c r="L73" s="7" t="s">
        <v>17</v>
      </c>
      <c r="M73" s="16">
        <v>7.92</v>
      </c>
      <c r="N73" s="1">
        <v>0.9</v>
      </c>
      <c r="O73" s="1">
        <v>0.1</v>
      </c>
      <c r="P73" s="1">
        <v>1</v>
      </c>
    </row>
    <row r="74" spans="1:16" s="54" customFormat="1" ht="31.5">
      <c r="A74" s="27"/>
      <c r="B74" s="3">
        <v>67</v>
      </c>
      <c r="C74" s="11" t="s">
        <v>218</v>
      </c>
      <c r="D74" s="12" t="s">
        <v>23</v>
      </c>
      <c r="E74" s="13" t="s">
        <v>15</v>
      </c>
      <c r="F74" s="13" t="s">
        <v>114</v>
      </c>
      <c r="G74" s="14" t="s">
        <v>163</v>
      </c>
      <c r="H74" s="1">
        <v>3</v>
      </c>
      <c r="I74" s="13" t="s">
        <v>226</v>
      </c>
      <c r="J74" s="16">
        <v>11.83</v>
      </c>
      <c r="K74" s="8" t="s">
        <v>68</v>
      </c>
      <c r="L74" s="6" t="s">
        <v>16</v>
      </c>
      <c r="M74" s="16">
        <v>0.91999999999999993</v>
      </c>
      <c r="N74" s="1">
        <v>9.82</v>
      </c>
      <c r="O74" s="1">
        <v>1.0900000000000001</v>
      </c>
      <c r="P74" s="1">
        <v>10.91</v>
      </c>
    </row>
    <row r="75" spans="1:16" s="27" customFormat="1">
      <c r="B75" s="3">
        <v>68</v>
      </c>
      <c r="C75" s="23" t="s">
        <v>125</v>
      </c>
      <c r="D75" s="12" t="s">
        <v>126</v>
      </c>
      <c r="E75" s="13" t="s">
        <v>95</v>
      </c>
      <c r="F75" s="13" t="s">
        <v>114</v>
      </c>
      <c r="G75" s="24" t="s">
        <v>127</v>
      </c>
      <c r="H75" s="12" t="s">
        <v>128</v>
      </c>
      <c r="I75" s="15" t="s">
        <v>227</v>
      </c>
      <c r="J75" s="16">
        <v>18</v>
      </c>
      <c r="K75" s="9" t="s">
        <v>129</v>
      </c>
      <c r="L75" s="7" t="s">
        <v>17</v>
      </c>
      <c r="M75" s="16">
        <v>0</v>
      </c>
      <c r="N75" s="1">
        <v>8.1</v>
      </c>
      <c r="O75" s="1">
        <v>0.9</v>
      </c>
      <c r="P75" s="1">
        <v>9</v>
      </c>
    </row>
    <row r="76" spans="1:16" s="27" customFormat="1" ht="31.5">
      <c r="B76" s="3">
        <v>69</v>
      </c>
      <c r="C76" s="11" t="s">
        <v>217</v>
      </c>
      <c r="D76" s="12" t="s">
        <v>23</v>
      </c>
      <c r="E76" s="13" t="s">
        <v>15</v>
      </c>
      <c r="F76" s="13" t="s">
        <v>84</v>
      </c>
      <c r="G76" s="13" t="s">
        <v>39</v>
      </c>
      <c r="H76" s="3" t="s">
        <v>83</v>
      </c>
      <c r="I76" s="13" t="s">
        <v>229</v>
      </c>
      <c r="J76" s="1">
        <v>7</v>
      </c>
      <c r="K76" s="3" t="s">
        <v>80</v>
      </c>
      <c r="L76" s="3" t="s">
        <v>16</v>
      </c>
      <c r="M76" s="16">
        <v>2.19</v>
      </c>
      <c r="N76" s="1">
        <v>4.33</v>
      </c>
      <c r="O76" s="1">
        <v>0.48</v>
      </c>
      <c r="P76" s="1">
        <v>4.8100000000000005</v>
      </c>
    </row>
    <row r="77" spans="1:16" s="27" customFormat="1" ht="31.5">
      <c r="B77" s="3">
        <v>70</v>
      </c>
      <c r="C77" s="11" t="s">
        <v>18</v>
      </c>
      <c r="D77" s="12" t="s">
        <v>23</v>
      </c>
      <c r="E77" s="13" t="s">
        <v>15</v>
      </c>
      <c r="F77" s="14" t="s">
        <v>15</v>
      </c>
      <c r="G77" s="13" t="s">
        <v>19</v>
      </c>
      <c r="H77" s="3" t="s">
        <v>20</v>
      </c>
      <c r="I77" s="13" t="s">
        <v>227</v>
      </c>
      <c r="J77" s="1">
        <v>5</v>
      </c>
      <c r="K77" s="3" t="s">
        <v>16</v>
      </c>
      <c r="L77" s="3" t="s">
        <v>16</v>
      </c>
      <c r="M77" s="16">
        <v>2.1800000000000002</v>
      </c>
      <c r="N77" s="1">
        <v>2.54</v>
      </c>
      <c r="O77" s="1">
        <v>0.28000000000000003</v>
      </c>
      <c r="P77" s="1">
        <v>2.8200000000000003</v>
      </c>
    </row>
    <row r="78" spans="1:16" s="27" customFormat="1">
      <c r="B78" s="3">
        <v>71</v>
      </c>
      <c r="C78" s="11" t="s">
        <v>22</v>
      </c>
      <c r="D78" s="12" t="s">
        <v>23</v>
      </c>
      <c r="E78" s="14" t="s">
        <v>15</v>
      </c>
      <c r="F78" s="14" t="s">
        <v>15</v>
      </c>
      <c r="G78" s="14" t="s">
        <v>24</v>
      </c>
      <c r="H78" s="3" t="s">
        <v>25</v>
      </c>
      <c r="I78" s="15" t="s">
        <v>227</v>
      </c>
      <c r="J78" s="16">
        <v>30</v>
      </c>
      <c r="K78" s="17" t="s">
        <v>26</v>
      </c>
      <c r="L78" s="3" t="s">
        <v>16</v>
      </c>
      <c r="M78" s="16">
        <v>27.139999999999997</v>
      </c>
      <c r="N78" s="1">
        <v>2.57</v>
      </c>
      <c r="O78" s="1">
        <v>0.28999999999999998</v>
      </c>
      <c r="P78" s="1">
        <v>2.86</v>
      </c>
    </row>
    <row r="79" spans="1:16" s="27" customFormat="1">
      <c r="B79" s="3">
        <v>72</v>
      </c>
      <c r="C79" s="11" t="s">
        <v>29</v>
      </c>
      <c r="D79" s="12" t="s">
        <v>23</v>
      </c>
      <c r="E79" s="14" t="s">
        <v>15</v>
      </c>
      <c r="F79" s="14" t="s">
        <v>15</v>
      </c>
      <c r="G79" s="14" t="s">
        <v>30</v>
      </c>
      <c r="H79" s="12" t="s">
        <v>25</v>
      </c>
      <c r="I79" s="15" t="s">
        <v>227</v>
      </c>
      <c r="J79" s="1">
        <v>62</v>
      </c>
      <c r="K79" s="17" t="s">
        <v>26</v>
      </c>
      <c r="L79" s="9" t="s">
        <v>31</v>
      </c>
      <c r="M79" s="16">
        <v>10.82</v>
      </c>
      <c r="N79" s="1">
        <v>0.9</v>
      </c>
      <c r="O79" s="1">
        <v>0.1</v>
      </c>
      <c r="P79" s="1">
        <v>1</v>
      </c>
    </row>
    <row r="80" spans="1:16" s="27" customFormat="1" ht="47.25">
      <c r="B80" s="3">
        <v>73</v>
      </c>
      <c r="C80" s="11" t="s">
        <v>224</v>
      </c>
      <c r="D80" s="12" t="s">
        <v>23</v>
      </c>
      <c r="E80" s="13" t="s">
        <v>15</v>
      </c>
      <c r="F80" s="14" t="s">
        <v>15</v>
      </c>
      <c r="G80" s="14" t="s">
        <v>43</v>
      </c>
      <c r="H80" s="1">
        <v>4</v>
      </c>
      <c r="I80" s="13" t="s">
        <v>226</v>
      </c>
      <c r="J80" s="16">
        <v>205</v>
      </c>
      <c r="K80" s="4" t="s">
        <v>44</v>
      </c>
      <c r="L80" s="3" t="s">
        <v>16</v>
      </c>
      <c r="M80" s="16">
        <v>204.08999999999997</v>
      </c>
      <c r="N80" s="1">
        <v>0.82</v>
      </c>
      <c r="O80" s="1">
        <v>0.09</v>
      </c>
      <c r="P80" s="1">
        <v>0.90999999999999992</v>
      </c>
    </row>
    <row r="81" spans="1:16" s="27" customFormat="1" ht="31.5">
      <c r="B81" s="3">
        <v>74</v>
      </c>
      <c r="C81" s="11" t="s">
        <v>46</v>
      </c>
      <c r="D81" s="12" t="s">
        <v>23</v>
      </c>
      <c r="E81" s="13" t="s">
        <v>15</v>
      </c>
      <c r="F81" s="14" t="s">
        <v>15</v>
      </c>
      <c r="G81" s="14" t="s">
        <v>47</v>
      </c>
      <c r="H81" s="1">
        <v>7</v>
      </c>
      <c r="I81" s="13" t="s">
        <v>226</v>
      </c>
      <c r="J81" s="16">
        <v>83</v>
      </c>
      <c r="K81" s="4" t="s">
        <v>48</v>
      </c>
      <c r="L81" s="3" t="s">
        <v>16</v>
      </c>
      <c r="M81" s="16">
        <v>80.199999999999989</v>
      </c>
      <c r="N81" s="1">
        <v>2.52</v>
      </c>
      <c r="O81" s="1">
        <v>0.28000000000000003</v>
      </c>
      <c r="P81" s="1">
        <v>2.8</v>
      </c>
    </row>
    <row r="82" spans="1:16" s="27" customFormat="1" ht="34.5">
      <c r="B82" s="3">
        <v>75</v>
      </c>
      <c r="C82" s="11" t="s">
        <v>225</v>
      </c>
      <c r="D82" s="12" t="s">
        <v>23</v>
      </c>
      <c r="E82" s="13" t="s">
        <v>15</v>
      </c>
      <c r="F82" s="14" t="s">
        <v>15</v>
      </c>
      <c r="G82" s="14" t="s">
        <v>52</v>
      </c>
      <c r="H82" s="1">
        <v>1</v>
      </c>
      <c r="I82" s="13" t="s">
        <v>226</v>
      </c>
      <c r="J82" s="16">
        <v>65</v>
      </c>
      <c r="K82" s="4" t="s">
        <v>51</v>
      </c>
      <c r="L82" s="7" t="s">
        <v>17</v>
      </c>
      <c r="M82" s="16">
        <v>49.21</v>
      </c>
      <c r="N82" s="1">
        <v>4.5</v>
      </c>
      <c r="O82" s="1">
        <v>0.5</v>
      </c>
      <c r="P82" s="2">
        <v>5</v>
      </c>
    </row>
    <row r="83" spans="1:16" s="27" customFormat="1" ht="31.5">
      <c r="B83" s="3">
        <v>76</v>
      </c>
      <c r="C83" s="11" t="s">
        <v>53</v>
      </c>
      <c r="D83" s="12" t="s">
        <v>23</v>
      </c>
      <c r="E83" s="13" t="s">
        <v>15</v>
      </c>
      <c r="F83" s="14" t="s">
        <v>15</v>
      </c>
      <c r="G83" s="14" t="s">
        <v>50</v>
      </c>
      <c r="H83" s="1">
        <v>2</v>
      </c>
      <c r="I83" s="13" t="s">
        <v>226</v>
      </c>
      <c r="J83" s="16">
        <v>132</v>
      </c>
      <c r="K83" s="4" t="s">
        <v>42</v>
      </c>
      <c r="L83" s="9" t="s">
        <v>31</v>
      </c>
      <c r="M83" s="16">
        <v>27.030000000000005</v>
      </c>
      <c r="N83" s="1">
        <v>0.9</v>
      </c>
      <c r="O83" s="1">
        <v>0.1</v>
      </c>
      <c r="P83" s="1">
        <v>1</v>
      </c>
    </row>
    <row r="84" spans="1:16" s="27" customFormat="1" ht="31.5">
      <c r="B84" s="3">
        <v>77</v>
      </c>
      <c r="C84" s="11" t="s">
        <v>55</v>
      </c>
      <c r="D84" s="12" t="s">
        <v>23</v>
      </c>
      <c r="E84" s="13" t="s">
        <v>15</v>
      </c>
      <c r="F84" s="14" t="s">
        <v>15</v>
      </c>
      <c r="G84" s="14" t="s">
        <v>56</v>
      </c>
      <c r="H84" s="1">
        <v>2</v>
      </c>
      <c r="I84" s="13" t="s">
        <v>226</v>
      </c>
      <c r="J84" s="16">
        <v>76</v>
      </c>
      <c r="K84" s="4" t="s">
        <v>57</v>
      </c>
      <c r="L84" s="9" t="s">
        <v>31</v>
      </c>
      <c r="M84" s="16">
        <v>29.32</v>
      </c>
      <c r="N84" s="1">
        <v>2.7</v>
      </c>
      <c r="O84" s="1">
        <v>0.3</v>
      </c>
      <c r="P84" s="1">
        <v>3</v>
      </c>
    </row>
    <row r="85" spans="1:16" s="27" customFormat="1" ht="47.25">
      <c r="B85" s="3">
        <v>78</v>
      </c>
      <c r="C85" s="11" t="s">
        <v>58</v>
      </c>
      <c r="D85" s="12" t="s">
        <v>23</v>
      </c>
      <c r="E85" s="13" t="s">
        <v>15</v>
      </c>
      <c r="F85" s="14" t="s">
        <v>15</v>
      </c>
      <c r="G85" s="14" t="s">
        <v>27</v>
      </c>
      <c r="H85" s="1">
        <v>6</v>
      </c>
      <c r="I85" s="13" t="s">
        <v>226</v>
      </c>
      <c r="J85" s="16">
        <v>40</v>
      </c>
      <c r="K85" s="4" t="s">
        <v>59</v>
      </c>
      <c r="L85" s="3" t="s">
        <v>16</v>
      </c>
      <c r="M85" s="16">
        <v>30.84</v>
      </c>
      <c r="N85" s="1">
        <v>8.24</v>
      </c>
      <c r="O85" s="1">
        <v>0.92</v>
      </c>
      <c r="P85" s="2">
        <v>9.16</v>
      </c>
    </row>
    <row r="86" spans="1:16" s="27" customFormat="1" ht="31.5">
      <c r="B86" s="3">
        <v>79</v>
      </c>
      <c r="C86" s="11" t="s">
        <v>60</v>
      </c>
      <c r="D86" s="12" t="s">
        <v>23</v>
      </c>
      <c r="E86" s="13" t="s">
        <v>15</v>
      </c>
      <c r="F86" s="14" t="s">
        <v>15</v>
      </c>
      <c r="G86" s="14" t="s">
        <v>61</v>
      </c>
      <c r="H86" s="1">
        <v>7.5</v>
      </c>
      <c r="I86" s="13" t="s">
        <v>226</v>
      </c>
      <c r="J86" s="16">
        <v>26</v>
      </c>
      <c r="K86" s="4" t="s">
        <v>28</v>
      </c>
      <c r="L86" s="7" t="s">
        <v>17</v>
      </c>
      <c r="M86" s="16">
        <v>14.680000000000001</v>
      </c>
      <c r="N86" s="1">
        <v>4.5</v>
      </c>
      <c r="O86" s="1">
        <v>0.5</v>
      </c>
      <c r="P86" s="2">
        <v>5</v>
      </c>
    </row>
    <row r="87" spans="1:16" s="27" customFormat="1" ht="31.5">
      <c r="B87" s="3">
        <v>80</v>
      </c>
      <c r="C87" s="11" t="s">
        <v>64</v>
      </c>
      <c r="D87" s="12" t="s">
        <v>23</v>
      </c>
      <c r="E87" s="13" t="s">
        <v>15</v>
      </c>
      <c r="F87" s="14" t="s">
        <v>15</v>
      </c>
      <c r="G87" s="14" t="s">
        <v>65</v>
      </c>
      <c r="H87" s="1">
        <v>1</v>
      </c>
      <c r="I87" s="13" t="s">
        <v>226</v>
      </c>
      <c r="J87" s="16">
        <v>70</v>
      </c>
      <c r="K87" s="4" t="s">
        <v>49</v>
      </c>
      <c r="L87" s="7" t="s">
        <v>17</v>
      </c>
      <c r="M87" s="16">
        <v>51.319999999999993</v>
      </c>
      <c r="N87" s="1">
        <v>3.6</v>
      </c>
      <c r="O87" s="1">
        <v>0.4</v>
      </c>
      <c r="P87" s="2">
        <v>4</v>
      </c>
    </row>
    <row r="88" spans="1:16" s="27" customFormat="1" ht="31.5">
      <c r="B88" s="3">
        <v>81</v>
      </c>
      <c r="C88" s="11" t="s">
        <v>66</v>
      </c>
      <c r="D88" s="12" t="s">
        <v>23</v>
      </c>
      <c r="E88" s="13" t="s">
        <v>15</v>
      </c>
      <c r="F88" s="14" t="s">
        <v>15</v>
      </c>
      <c r="G88" s="14" t="s">
        <v>63</v>
      </c>
      <c r="H88" s="1">
        <v>7</v>
      </c>
      <c r="I88" s="13" t="s">
        <v>226</v>
      </c>
      <c r="J88" s="16">
        <v>83.25</v>
      </c>
      <c r="K88" s="4" t="s">
        <v>67</v>
      </c>
      <c r="L88" s="9" t="s">
        <v>31</v>
      </c>
      <c r="M88" s="16">
        <v>30.669999999999998</v>
      </c>
      <c r="N88" s="1">
        <v>0.9</v>
      </c>
      <c r="O88" s="1">
        <v>0.1</v>
      </c>
      <c r="P88" s="1">
        <v>1</v>
      </c>
    </row>
    <row r="89" spans="1:16" s="27" customFormat="1" ht="31.5">
      <c r="B89" s="3">
        <v>82</v>
      </c>
      <c r="C89" s="11" t="s">
        <v>69</v>
      </c>
      <c r="D89" s="12" t="s">
        <v>23</v>
      </c>
      <c r="E89" s="13" t="s">
        <v>15</v>
      </c>
      <c r="F89" s="14" t="s">
        <v>15</v>
      </c>
      <c r="G89" s="14" t="s">
        <v>63</v>
      </c>
      <c r="H89" s="1">
        <v>7</v>
      </c>
      <c r="I89" s="13" t="s">
        <v>226</v>
      </c>
      <c r="J89" s="16">
        <v>92.5</v>
      </c>
      <c r="K89" s="4" t="s">
        <v>42</v>
      </c>
      <c r="L89" s="9" t="s">
        <v>31</v>
      </c>
      <c r="M89" s="16">
        <v>11.81</v>
      </c>
      <c r="N89" s="1">
        <v>0.9</v>
      </c>
      <c r="O89" s="1">
        <v>0.1</v>
      </c>
      <c r="P89" s="1">
        <v>1</v>
      </c>
    </row>
    <row r="90" spans="1:16" s="27" customFormat="1">
      <c r="B90" s="3">
        <v>83</v>
      </c>
      <c r="C90" s="11" t="s">
        <v>71</v>
      </c>
      <c r="D90" s="12" t="s">
        <v>23</v>
      </c>
      <c r="E90" s="13" t="s">
        <v>15</v>
      </c>
      <c r="F90" s="14" t="s">
        <v>15</v>
      </c>
      <c r="G90" s="14" t="s">
        <v>72</v>
      </c>
      <c r="H90" s="1">
        <v>7</v>
      </c>
      <c r="I90" s="13" t="s">
        <v>226</v>
      </c>
      <c r="J90" s="16">
        <v>76</v>
      </c>
      <c r="K90" s="4" t="s">
        <v>73</v>
      </c>
      <c r="L90" s="9" t="s">
        <v>31</v>
      </c>
      <c r="M90" s="16">
        <v>9.7799999999999994</v>
      </c>
      <c r="N90" s="1">
        <v>0.45</v>
      </c>
      <c r="O90" s="1">
        <v>0.05</v>
      </c>
      <c r="P90" s="1">
        <v>0.5</v>
      </c>
    </row>
    <row r="91" spans="1:16" s="27" customFormat="1">
      <c r="B91" s="3">
        <v>84</v>
      </c>
      <c r="C91" s="11" t="s">
        <v>75</v>
      </c>
      <c r="D91" s="12" t="s">
        <v>23</v>
      </c>
      <c r="E91" s="13" t="s">
        <v>15</v>
      </c>
      <c r="F91" s="14" t="s">
        <v>15</v>
      </c>
      <c r="G91" s="14" t="s">
        <v>76</v>
      </c>
      <c r="H91" s="1">
        <v>5</v>
      </c>
      <c r="I91" s="13" t="s">
        <v>226</v>
      </c>
      <c r="J91" s="16">
        <v>85</v>
      </c>
      <c r="K91" s="4" t="s">
        <v>68</v>
      </c>
      <c r="L91" s="9" t="s">
        <v>31</v>
      </c>
      <c r="M91" s="16">
        <v>18.259999999999998</v>
      </c>
      <c r="N91" s="1">
        <v>0.9</v>
      </c>
      <c r="O91" s="1">
        <v>0.1</v>
      </c>
      <c r="P91" s="1">
        <v>1</v>
      </c>
    </row>
    <row r="92" spans="1:16" s="27" customFormat="1" ht="31.5">
      <c r="B92" s="3">
        <v>85</v>
      </c>
      <c r="C92" s="11" t="s">
        <v>77</v>
      </c>
      <c r="D92" s="12" t="s">
        <v>23</v>
      </c>
      <c r="E92" s="13" t="s">
        <v>15</v>
      </c>
      <c r="F92" s="14" t="s">
        <v>15</v>
      </c>
      <c r="G92" s="14" t="s">
        <v>52</v>
      </c>
      <c r="H92" s="1">
        <v>1.5</v>
      </c>
      <c r="I92" s="13" t="s">
        <v>226</v>
      </c>
      <c r="J92" s="16">
        <v>58</v>
      </c>
      <c r="K92" s="4" t="s">
        <v>68</v>
      </c>
      <c r="L92" s="9" t="s">
        <v>31</v>
      </c>
      <c r="M92" s="16">
        <v>14.780000000000001</v>
      </c>
      <c r="N92" s="1">
        <v>3.28</v>
      </c>
      <c r="O92" s="1">
        <v>0.36</v>
      </c>
      <c r="P92" s="1">
        <v>3.6399999999999997</v>
      </c>
    </row>
    <row r="93" spans="1:16" s="27" customFormat="1">
      <c r="B93" s="3">
        <v>86</v>
      </c>
      <c r="C93" s="11" t="s">
        <v>78</v>
      </c>
      <c r="D93" s="12" t="s">
        <v>23</v>
      </c>
      <c r="E93" s="13" t="s">
        <v>15</v>
      </c>
      <c r="F93" s="14" t="s">
        <v>15</v>
      </c>
      <c r="G93" s="14" t="s">
        <v>79</v>
      </c>
      <c r="H93" s="1">
        <v>6</v>
      </c>
      <c r="I93" s="13" t="s">
        <v>226</v>
      </c>
      <c r="J93" s="16">
        <v>155</v>
      </c>
      <c r="K93" s="4" t="s">
        <v>16</v>
      </c>
      <c r="L93" s="9" t="s">
        <v>31</v>
      </c>
      <c r="M93" s="16">
        <v>5.8</v>
      </c>
      <c r="N93" s="1">
        <v>0.9</v>
      </c>
      <c r="O93" s="1">
        <v>0.1</v>
      </c>
      <c r="P93" s="1">
        <v>1</v>
      </c>
    </row>
    <row r="94" spans="1:16" s="27" customFormat="1" ht="31.5">
      <c r="B94" s="3">
        <v>87</v>
      </c>
      <c r="C94" s="11" t="s">
        <v>81</v>
      </c>
      <c r="D94" s="12" t="s">
        <v>23</v>
      </c>
      <c r="E94" s="13" t="s">
        <v>15</v>
      </c>
      <c r="F94" s="14" t="s">
        <v>15</v>
      </c>
      <c r="G94" s="14" t="s">
        <v>70</v>
      </c>
      <c r="H94" s="1">
        <v>9.5</v>
      </c>
      <c r="I94" s="13" t="s">
        <v>226</v>
      </c>
      <c r="J94" s="16">
        <v>85</v>
      </c>
      <c r="K94" s="4" t="s">
        <v>80</v>
      </c>
      <c r="L94" s="9" t="s">
        <v>31</v>
      </c>
      <c r="M94" s="16">
        <v>1</v>
      </c>
      <c r="N94" s="1">
        <v>0.9</v>
      </c>
      <c r="O94" s="1">
        <v>0.1</v>
      </c>
      <c r="P94" s="1">
        <v>1</v>
      </c>
    </row>
    <row r="95" spans="1:16" s="27" customFormat="1" ht="31.5">
      <c r="B95" s="3">
        <v>88</v>
      </c>
      <c r="C95" s="11" t="s">
        <v>215</v>
      </c>
      <c r="D95" s="12" t="s">
        <v>23</v>
      </c>
      <c r="E95" s="13" t="s">
        <v>15</v>
      </c>
      <c r="F95" s="14" t="s">
        <v>15</v>
      </c>
      <c r="G95" s="13" t="s">
        <v>216</v>
      </c>
      <c r="H95" s="3" t="s">
        <v>83</v>
      </c>
      <c r="I95" s="13" t="s">
        <v>229</v>
      </c>
      <c r="J95" s="1">
        <v>12</v>
      </c>
      <c r="K95" s="3" t="s">
        <v>80</v>
      </c>
      <c r="L95" s="3" t="s">
        <v>16</v>
      </c>
      <c r="M95" s="16">
        <v>2.38</v>
      </c>
      <c r="N95" s="1">
        <v>8.66</v>
      </c>
      <c r="O95" s="1">
        <v>0.96</v>
      </c>
      <c r="P95" s="2">
        <v>9.620000000000001</v>
      </c>
    </row>
    <row r="96" spans="1:16" s="54" customFormat="1" ht="47.25">
      <c r="A96" s="27"/>
      <c r="B96" s="3">
        <v>89</v>
      </c>
      <c r="C96" s="14" t="s">
        <v>32</v>
      </c>
      <c r="D96" s="12" t="s">
        <v>126</v>
      </c>
      <c r="E96" s="13" t="s">
        <v>15</v>
      </c>
      <c r="F96" s="14" t="s">
        <v>15</v>
      </c>
      <c r="G96" s="13" t="s">
        <v>33</v>
      </c>
      <c r="H96" s="3" t="s">
        <v>34</v>
      </c>
      <c r="I96" s="13" t="s">
        <v>232</v>
      </c>
      <c r="J96" s="1">
        <v>15</v>
      </c>
      <c r="K96" s="3" t="s">
        <v>16</v>
      </c>
      <c r="L96" s="7" t="s">
        <v>17</v>
      </c>
      <c r="M96" s="16">
        <v>0</v>
      </c>
      <c r="N96" s="1">
        <v>8.1</v>
      </c>
      <c r="O96" s="1">
        <v>0.9</v>
      </c>
      <c r="P96" s="1">
        <v>9</v>
      </c>
    </row>
    <row r="97" spans="1:16" s="27" customFormat="1">
      <c r="B97" s="3"/>
      <c r="C97" s="26" t="s">
        <v>233</v>
      </c>
      <c r="D97" s="12"/>
      <c r="E97" s="13"/>
      <c r="F97" s="14"/>
      <c r="G97" s="13"/>
      <c r="H97" s="3"/>
      <c r="I97" s="13"/>
      <c r="J97" s="2"/>
      <c r="K97" s="3"/>
      <c r="L97" s="3"/>
      <c r="M97" s="2"/>
      <c r="N97" s="2">
        <f>SUM(N9:N96)</f>
        <v>281.45</v>
      </c>
      <c r="O97" s="2">
        <f>SUM(O9:O96)</f>
        <v>31.270000000000017</v>
      </c>
      <c r="P97" s="2">
        <f>SUM(P9:P96)</f>
        <v>312.72000000000003</v>
      </c>
    </row>
    <row r="98" spans="1:16" s="27" customFormat="1" ht="20.100000000000001" customHeight="1">
      <c r="B98" s="28"/>
      <c r="C98" s="29"/>
      <c r="D98" s="30"/>
      <c r="E98" s="31"/>
      <c r="F98" s="32"/>
      <c r="G98" s="31"/>
      <c r="H98" s="28"/>
      <c r="I98" s="31"/>
      <c r="J98" s="33"/>
      <c r="K98" s="28"/>
      <c r="L98" s="28"/>
      <c r="M98" s="28"/>
      <c r="N98" s="33"/>
      <c r="O98" s="33"/>
      <c r="P98" s="33"/>
    </row>
    <row r="99" spans="1:16" s="59" customFormat="1" ht="20.100000000000001" customHeight="1">
      <c r="A99" s="35"/>
      <c r="B99" s="36"/>
      <c r="C99" s="37"/>
      <c r="D99" s="36"/>
      <c r="E99" s="38"/>
      <c r="F99" s="38"/>
      <c r="G99" s="38"/>
      <c r="H99" s="37"/>
      <c r="I99" s="38"/>
      <c r="J99" s="37"/>
      <c r="K99" s="36"/>
      <c r="L99" s="36"/>
      <c r="M99" s="36"/>
      <c r="N99" s="37"/>
      <c r="O99" s="37"/>
      <c r="P99" s="37"/>
    </row>
    <row r="100" spans="1:16" s="59" customFormat="1" ht="20.100000000000001" customHeight="1">
      <c r="A100" s="35"/>
      <c r="B100" s="36"/>
      <c r="C100" s="37"/>
      <c r="D100" s="36"/>
      <c r="E100" s="38"/>
      <c r="F100" s="38"/>
      <c r="G100" s="38"/>
      <c r="H100" s="37"/>
      <c r="I100" s="38"/>
      <c r="J100" s="37"/>
      <c r="K100" s="36"/>
      <c r="L100" s="36"/>
      <c r="M100" s="36"/>
      <c r="N100" s="37"/>
      <c r="O100" s="37"/>
      <c r="P100" s="37"/>
    </row>
    <row r="101" spans="1:16" s="59" customFormat="1" ht="20.100000000000001" customHeight="1">
      <c r="A101" s="35"/>
      <c r="B101" s="36"/>
      <c r="C101" s="37"/>
      <c r="D101" s="36"/>
      <c r="E101" s="38"/>
      <c r="F101" s="38"/>
      <c r="G101" s="38"/>
      <c r="H101" s="37"/>
      <c r="I101" s="38"/>
      <c r="J101" s="37"/>
      <c r="K101" s="36"/>
      <c r="L101" s="36"/>
      <c r="M101" s="36"/>
      <c r="N101" s="37"/>
      <c r="O101" s="37"/>
      <c r="P101" s="37"/>
    </row>
    <row r="102" spans="1:16" s="60" customFormat="1">
      <c r="A102" s="39"/>
      <c r="B102" s="36"/>
      <c r="C102" s="40"/>
      <c r="D102" s="36"/>
      <c r="E102" s="38"/>
      <c r="F102" s="38"/>
      <c r="G102" s="41"/>
      <c r="H102" s="40"/>
      <c r="I102" s="38"/>
      <c r="J102" s="40"/>
      <c r="K102" s="36"/>
      <c r="L102" s="42"/>
      <c r="M102" s="42"/>
      <c r="N102" s="40"/>
      <c r="O102" s="40"/>
      <c r="P102" s="40"/>
    </row>
    <row r="103" spans="1:16" s="60" customFormat="1">
      <c r="A103" s="39"/>
      <c r="B103" s="36"/>
      <c r="C103" s="40"/>
      <c r="D103" s="36"/>
      <c r="E103" s="38"/>
      <c r="F103" s="38"/>
      <c r="G103" s="41"/>
      <c r="H103" s="40"/>
      <c r="I103" s="38"/>
      <c r="J103" s="40"/>
      <c r="K103" s="36"/>
      <c r="L103" s="42"/>
      <c r="M103" s="42"/>
      <c r="N103" s="40"/>
      <c r="O103" s="40"/>
      <c r="P103" s="40"/>
    </row>
    <row r="104" spans="1:16" s="60" customFormat="1">
      <c r="A104" s="39"/>
      <c r="B104" s="36"/>
      <c r="C104" s="40"/>
      <c r="D104" s="36"/>
      <c r="E104" s="38"/>
      <c r="F104" s="38"/>
      <c r="G104" s="41"/>
      <c r="H104" s="40"/>
      <c r="I104" s="38"/>
      <c r="J104" s="40"/>
      <c r="K104" s="36"/>
      <c r="L104" s="42"/>
      <c r="M104" s="42"/>
      <c r="N104" s="40"/>
      <c r="O104" s="40"/>
      <c r="P104" s="40"/>
    </row>
    <row r="105" spans="1:16" s="60" customFormat="1">
      <c r="A105" s="39"/>
      <c r="B105" s="36"/>
      <c r="C105" s="40"/>
      <c r="D105" s="36"/>
      <c r="E105" s="38"/>
      <c r="F105" s="38"/>
      <c r="G105" s="41"/>
      <c r="H105" s="40"/>
      <c r="I105" s="38"/>
      <c r="J105" s="40"/>
      <c r="K105" s="36"/>
      <c r="L105" s="42"/>
      <c r="M105" s="42"/>
      <c r="N105" s="40"/>
      <c r="O105" s="40"/>
      <c r="P105" s="40"/>
    </row>
    <row r="106" spans="1:16" s="60" customFormat="1">
      <c r="A106" s="39"/>
      <c r="B106" s="36"/>
      <c r="C106" s="40"/>
      <c r="D106" s="36"/>
      <c r="E106" s="38"/>
      <c r="F106" s="38"/>
      <c r="G106" s="41"/>
      <c r="H106" s="40"/>
      <c r="I106" s="38"/>
      <c r="J106" s="40"/>
      <c r="K106" s="36"/>
      <c r="L106" s="42"/>
      <c r="M106" s="42"/>
      <c r="N106" s="40"/>
      <c r="O106" s="40"/>
      <c r="P106" s="40"/>
    </row>
    <row r="107" spans="1:16" s="60" customFormat="1">
      <c r="A107" s="39"/>
      <c r="B107" s="36"/>
      <c r="C107" s="40"/>
      <c r="D107" s="36"/>
      <c r="E107" s="38"/>
      <c r="F107" s="38"/>
      <c r="G107" s="41"/>
      <c r="H107" s="40"/>
      <c r="I107" s="38"/>
      <c r="J107" s="40"/>
      <c r="K107" s="36"/>
      <c r="L107" s="42"/>
      <c r="M107" s="42"/>
      <c r="N107" s="40"/>
      <c r="O107" s="40"/>
      <c r="P107" s="40"/>
    </row>
    <row r="108" spans="1:16" s="60" customFormat="1">
      <c r="A108" s="39"/>
      <c r="B108" s="36"/>
      <c r="C108" s="40"/>
      <c r="D108" s="36"/>
      <c r="E108" s="38"/>
      <c r="F108" s="38"/>
      <c r="G108" s="41"/>
      <c r="H108" s="40"/>
      <c r="I108" s="38"/>
      <c r="J108" s="40"/>
      <c r="K108" s="36"/>
      <c r="L108" s="42"/>
      <c r="M108" s="42"/>
      <c r="N108" s="40"/>
      <c r="O108" s="40"/>
      <c r="P108" s="40"/>
    </row>
    <row r="109" spans="1:16" s="60" customFormat="1">
      <c r="A109" s="39"/>
      <c r="B109" s="36"/>
      <c r="C109" s="40"/>
      <c r="D109" s="36"/>
      <c r="E109" s="38"/>
      <c r="F109" s="38"/>
      <c r="G109" s="41"/>
      <c r="H109" s="40"/>
      <c r="I109" s="38"/>
      <c r="J109" s="40"/>
      <c r="K109" s="36"/>
      <c r="L109" s="42"/>
      <c r="M109" s="42"/>
      <c r="N109" s="40"/>
      <c r="O109" s="40"/>
      <c r="P109" s="40"/>
    </row>
    <row r="110" spans="1:16" s="60" customFormat="1">
      <c r="A110" s="39"/>
      <c r="B110" s="36"/>
      <c r="C110" s="40"/>
      <c r="D110" s="36"/>
      <c r="E110" s="38"/>
      <c r="F110" s="38"/>
      <c r="G110" s="41"/>
      <c r="H110" s="40"/>
      <c r="I110" s="38"/>
      <c r="J110" s="40"/>
      <c r="K110" s="36"/>
      <c r="L110" s="42"/>
      <c r="M110" s="42"/>
      <c r="N110" s="40"/>
      <c r="O110" s="40"/>
      <c r="P110" s="40"/>
    </row>
    <row r="111" spans="1:16" s="60" customFormat="1">
      <c r="A111" s="39"/>
      <c r="B111" s="36"/>
      <c r="C111" s="40"/>
      <c r="D111" s="36"/>
      <c r="E111" s="38"/>
      <c r="F111" s="38"/>
      <c r="G111" s="41"/>
      <c r="H111" s="40"/>
      <c r="I111" s="38"/>
      <c r="J111" s="40"/>
      <c r="K111" s="36"/>
      <c r="L111" s="42"/>
      <c r="M111" s="42"/>
      <c r="N111" s="40"/>
      <c r="O111" s="40"/>
      <c r="P111" s="40"/>
    </row>
    <row r="112" spans="1:16" s="60" customFormat="1">
      <c r="A112" s="39"/>
      <c r="B112" s="36"/>
      <c r="C112" s="40"/>
      <c r="D112" s="36"/>
      <c r="E112" s="38"/>
      <c r="F112" s="38"/>
      <c r="G112" s="41"/>
      <c r="H112" s="40"/>
      <c r="I112" s="38"/>
      <c r="J112" s="40"/>
      <c r="K112" s="36"/>
      <c r="L112" s="42"/>
      <c r="M112" s="42"/>
      <c r="N112" s="40"/>
      <c r="O112" s="40"/>
      <c r="P112" s="40"/>
    </row>
    <row r="113" spans="3:16">
      <c r="C113" s="40"/>
      <c r="D113" s="36"/>
      <c r="E113" s="38"/>
      <c r="F113" s="38"/>
      <c r="G113" s="41"/>
      <c r="H113" s="40"/>
      <c r="I113" s="38"/>
      <c r="J113" s="40"/>
      <c r="K113" s="36"/>
      <c r="L113" s="42"/>
      <c r="M113" s="42"/>
      <c r="N113" s="40"/>
      <c r="O113" s="40"/>
      <c r="P113" s="40"/>
    </row>
    <row r="114" spans="3:16">
      <c r="C114" s="40"/>
      <c r="D114" s="36"/>
      <c r="E114" s="38"/>
      <c r="F114" s="38"/>
      <c r="G114" s="41"/>
      <c r="H114" s="40"/>
      <c r="I114" s="38"/>
      <c r="J114" s="40"/>
      <c r="K114" s="36"/>
      <c r="L114" s="42"/>
      <c r="M114" s="42"/>
      <c r="N114" s="40"/>
      <c r="O114" s="40"/>
      <c r="P114" s="40"/>
    </row>
    <row r="115" spans="3:16">
      <c r="C115" s="40"/>
      <c r="D115" s="36"/>
      <c r="E115" s="38"/>
      <c r="F115" s="38"/>
      <c r="G115" s="41"/>
      <c r="H115" s="40"/>
      <c r="I115" s="38"/>
      <c r="J115" s="40"/>
      <c r="K115" s="36"/>
      <c r="L115" s="42"/>
      <c r="M115" s="42"/>
      <c r="N115" s="40"/>
      <c r="O115" s="40"/>
      <c r="P115" s="40"/>
    </row>
    <row r="116" spans="3:16">
      <c r="C116" s="40"/>
      <c r="D116" s="36"/>
      <c r="E116" s="38"/>
      <c r="F116" s="38"/>
      <c r="G116" s="41"/>
      <c r="H116" s="40"/>
      <c r="I116" s="38"/>
      <c r="J116" s="40"/>
      <c r="K116" s="36"/>
      <c r="L116" s="42"/>
      <c r="M116" s="42"/>
      <c r="N116" s="40"/>
      <c r="O116" s="40"/>
      <c r="P116" s="40"/>
    </row>
    <row r="117" spans="3:16">
      <c r="C117" s="40"/>
      <c r="D117" s="36"/>
      <c r="E117" s="38"/>
      <c r="F117" s="38"/>
      <c r="G117" s="41"/>
      <c r="H117" s="40"/>
      <c r="I117" s="38"/>
      <c r="J117" s="40"/>
      <c r="K117" s="36"/>
      <c r="L117" s="42"/>
      <c r="M117" s="42"/>
      <c r="N117" s="40"/>
      <c r="O117" s="40"/>
      <c r="P117" s="40"/>
    </row>
    <row r="118" spans="3:16">
      <c r="C118" s="40"/>
      <c r="D118" s="36"/>
      <c r="E118" s="38"/>
      <c r="F118" s="38"/>
      <c r="G118" s="41"/>
      <c r="H118" s="40"/>
      <c r="I118" s="38"/>
      <c r="J118" s="40"/>
      <c r="K118" s="36"/>
      <c r="L118" s="42"/>
      <c r="M118" s="42"/>
      <c r="N118" s="40"/>
      <c r="O118" s="40"/>
      <c r="P118" s="40"/>
    </row>
  </sheetData>
  <sortState ref="C9:AE120">
    <sortCondition ref="F9:F120"/>
    <sortCondition descending="1" ref="D9:D120"/>
  </sortState>
  <mergeCells count="14">
    <mergeCell ref="N6:P6"/>
    <mergeCell ref="J6:J7"/>
    <mergeCell ref="K6:K7"/>
    <mergeCell ref="M6:M7"/>
    <mergeCell ref="B5:P5"/>
    <mergeCell ref="L6:L7"/>
    <mergeCell ref="B6:B7"/>
    <mergeCell ref="C6:C7"/>
    <mergeCell ref="D6:D7"/>
    <mergeCell ref="E6:E7"/>
    <mergeCell ref="F6:F7"/>
    <mergeCell ref="G6:G7"/>
    <mergeCell ref="H6:H7"/>
    <mergeCell ref="I6:I7"/>
  </mergeCells>
  <pageMargins left="0.25" right="0.16" top="1.1023622047244095" bottom="0.5118110236220472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Poonch</vt:lpstr>
      <vt:lpstr>Poonch!Print_Area</vt:lpstr>
      <vt:lpstr>Poonch!Print_Titles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PLANNING</cp:lastModifiedBy>
  <cp:lastPrinted>2019-08-27T05:19:09Z</cp:lastPrinted>
  <dcterms:created xsi:type="dcterms:W3CDTF">2019-04-20T06:44:48Z</dcterms:created>
  <dcterms:modified xsi:type="dcterms:W3CDTF">2019-12-27T06:51:20Z</dcterms:modified>
</cp:coreProperties>
</file>